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68D757FC-400D-4FA6-B87A-B2CA6E24FF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8" i="1"/>
  <c r="D9" i="1"/>
  <c r="D10" i="1"/>
  <c r="D4" i="1"/>
  <c r="B8" i="1" l="1"/>
  <c r="B4" i="1"/>
  <c r="C8" i="1"/>
  <c r="C4" i="1"/>
</calcChain>
</file>

<file path=xl/sharedStrings.xml><?xml version="1.0" encoding="utf-8"?>
<sst xmlns="http://schemas.openxmlformats.org/spreadsheetml/2006/main" count="14" uniqueCount="14">
  <si>
    <t>1.1 2019年佳木斯市郊区财政收支决算总表</t>
    <phoneticPr fontId="1" type="noConversion"/>
  </si>
  <si>
    <t>预算科目</t>
    <phoneticPr fontId="1" type="noConversion"/>
  </si>
  <si>
    <t>2018决算数</t>
    <phoneticPr fontId="1" type="noConversion"/>
  </si>
  <si>
    <t>2019决算数</t>
    <phoneticPr fontId="1" type="noConversion"/>
  </si>
  <si>
    <t>比上年（%）</t>
    <phoneticPr fontId="1" type="noConversion"/>
  </si>
  <si>
    <t xml:space="preserve">       一般公共预算收入</t>
    <phoneticPr fontId="1" type="noConversion"/>
  </si>
  <si>
    <t xml:space="preserve">       政府性基金预算收入</t>
    <phoneticPr fontId="1" type="noConversion"/>
  </si>
  <si>
    <t xml:space="preserve">       国有资本经营预算收入</t>
    <phoneticPr fontId="1" type="noConversion"/>
  </si>
  <si>
    <t xml:space="preserve">    收入合计</t>
    <phoneticPr fontId="1" type="noConversion"/>
  </si>
  <si>
    <t xml:space="preserve">    支出合计</t>
    <phoneticPr fontId="1" type="noConversion"/>
  </si>
  <si>
    <t xml:space="preserve">       一般公共预算支出</t>
    <phoneticPr fontId="1" type="noConversion"/>
  </si>
  <si>
    <t xml:space="preserve">       政府性基金预算支出</t>
    <phoneticPr fontId="1" type="noConversion"/>
  </si>
  <si>
    <t xml:space="preserve">       国有资本经营预算支出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</si>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</sst>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G11" sqref="G11"/>
    </sheetView>
  </sheetViews>
  <sheetFormatPr defaultRowHeight="14.25" x14ac:dyDescent="0.2"/>
  <cols>
    <col min="1" max="1" width="36.875" bestFit="1" customWidth="1"/>
    <col min="2" max="3" width="17.5" bestFit="1" customWidth="1"/>
    <col min="4" max="4" width="16.25" bestFit="1" customWidth="1"/>
  </cols>
  <sheetData>
    <row r="1" spans="1:4" ht="43.5" customHeight="1" x14ac:dyDescent="0.2">
      <c r="A1" s="5" t="s">
        <v>0</v>
      </c>
      <c r="B1" s="5"/>
      <c r="C1" s="5"/>
      <c r="D1" s="5"/>
    </row>
    <row r="2" spans="1:4" ht="24.75" customHeight="1" x14ac:dyDescent="0.2">
      <c r="A2" s="6" t="s">
        <v>13</v>
      </c>
      <c r="B2" s="6"/>
      <c r="C2" s="6"/>
      <c r="D2" s="6"/>
    </row>
    <row r="3" spans="1:4" ht="35.1" customHeight="1" x14ac:dyDescent="0.2">
      <c r="A3" s="4" t="s">
        <v>1</v>
      </c>
      <c r="B3" s="4" t="s">
        <v>2</v>
      </c>
      <c r="C3" s="4" t="s">
        <v>3</v>
      </c>
      <c r="D3" s="4" t="s">
        <v>4</v>
      </c>
    </row>
    <row r="4" spans="1:4" ht="35.1" customHeight="1" x14ac:dyDescent="0.2">
      <c r="A4" s="1" t="s">
        <v>8</v>
      </c>
      <c r="B4" s="2">
        <f>B5</f>
        <v>31241</v>
      </c>
      <c r="C4" s="2">
        <f>C5+C6</f>
        <v>36155</v>
      </c>
      <c r="D4" s="3">
        <f>(C4-B4)/B4*100</f>
        <v>15.729330047053553</v>
      </c>
    </row>
    <row r="5" spans="1:4" ht="35.1" customHeight="1" x14ac:dyDescent="0.2">
      <c r="A5" s="1" t="s">
        <v>5</v>
      </c>
      <c r="B5" s="2">
        <v>31241</v>
      </c>
      <c r="C5" s="2">
        <v>33961</v>
      </c>
      <c r="D5" s="3">
        <f t="shared" ref="D5:D10" si="0">(C5-B5)/B5*100</f>
        <v>8.7065074741525557</v>
      </c>
    </row>
    <row r="6" spans="1:4" ht="35.1" customHeight="1" x14ac:dyDescent="0.2">
      <c r="A6" s="1" t="s">
        <v>6</v>
      </c>
      <c r="B6" s="2">
        <v>0</v>
      </c>
      <c r="C6" s="2">
        <v>2194</v>
      </c>
      <c r="D6" s="3"/>
    </row>
    <row r="7" spans="1:4" ht="35.1" customHeight="1" x14ac:dyDescent="0.2">
      <c r="A7" s="1" t="s">
        <v>7</v>
      </c>
      <c r="B7" s="2">
        <v>0</v>
      </c>
      <c r="C7" s="2">
        <v>0</v>
      </c>
      <c r="D7" s="3"/>
    </row>
    <row r="8" spans="1:4" ht="35.1" customHeight="1" x14ac:dyDescent="0.2">
      <c r="A8" s="1" t="s">
        <v>9</v>
      </c>
      <c r="B8" s="2">
        <f>B9+B10</f>
        <v>125090</v>
      </c>
      <c r="C8" s="2">
        <f>C9+C10</f>
        <v>138889</v>
      </c>
      <c r="D8" s="3">
        <f t="shared" si="0"/>
        <v>11.031257494603885</v>
      </c>
    </row>
    <row r="9" spans="1:4" ht="35.1" customHeight="1" x14ac:dyDescent="0.2">
      <c r="A9" s="1" t="s">
        <v>10</v>
      </c>
      <c r="B9" s="2">
        <v>124033</v>
      </c>
      <c r="C9" s="2">
        <v>137082</v>
      </c>
      <c r="D9" s="3">
        <f t="shared" si="0"/>
        <v>10.520587263067087</v>
      </c>
    </row>
    <row r="10" spans="1:4" ht="35.1" customHeight="1" x14ac:dyDescent="0.2">
      <c r="A10" s="1" t="s">
        <v>11</v>
      </c>
      <c r="B10" s="2">
        <v>1057</v>
      </c>
      <c r="C10" s="2">
        <v>1807</v>
      </c>
      <c r="D10" s="3">
        <f t="shared" si="0"/>
        <v>70.955534531693473</v>
      </c>
    </row>
    <row r="11" spans="1:4" ht="35.1" customHeight="1" x14ac:dyDescent="0.2">
      <c r="A11" s="1" t="s">
        <v>12</v>
      </c>
      <c r="B11" s="2">
        <v>0</v>
      </c>
      <c r="C11" s="2">
        <v>0</v>
      </c>
      <c r="D11" s="3"/>
    </row>
  </sheetData>
  <mergeCells count="2">
    <mergeCell ref="A1:D1"/>
    <mergeCell ref="A2:D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2020-08-05T07:58:51Z</dcterms:modified>
</cp:coreProperties>
</file>