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国库\Desktop\2019总决算公开\"/>
    </mc:Choice>
  </mc:AlternateContent>
  <xr:revisionPtr revIDLastSave="0" documentId="13_ncr:1_{0CB55A73-B05D-4059-9E93-CC0E79F7586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Sheet1!$A$3:$E$56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E18" i="1"/>
  <c r="E50" i="1"/>
  <c r="E53" i="1"/>
  <c r="E54" i="1"/>
  <c r="C56" i="1"/>
  <c r="B56" i="1"/>
  <c r="D56" i="1"/>
  <c r="E56" i="1" l="1"/>
</calcChain>
</file>

<file path=xl/sharedStrings.xml><?xml version="1.0" encoding="utf-8"?>
<sst xmlns="http://schemas.openxmlformats.org/spreadsheetml/2006/main" count="60" uniqueCount="60">
  <si>
    <t>单位：万元</t>
    <phoneticPr fontId="1" type="noConversion"/>
  </si>
  <si>
    <t>预算科目</t>
  </si>
  <si>
    <t>预算数</t>
  </si>
  <si>
    <t>调整预算数</t>
  </si>
  <si>
    <t>决算数</t>
  </si>
  <si>
    <t>完成调整预算的（%）</t>
  </si>
  <si>
    <t>科学技术支出</t>
  </si>
  <si>
    <t xml:space="preserve">  核电站乏燃料处理处置基金支出</t>
  </si>
  <si>
    <t>文化旅游体育与传媒支出</t>
  </si>
  <si>
    <t xml:space="preserve">  国家电影事业发展专项资金安排的支出</t>
  </si>
  <si>
    <t xml:space="preserve">  旅游发展基金支出</t>
  </si>
  <si>
    <t xml:space="preserve">  国家电影事业发展专项资金对应专项债务收入安排的支出</t>
  </si>
  <si>
    <t>社会保障和就业支出</t>
  </si>
  <si>
    <t xml:space="preserve">  大中型水库移民后期扶持基金支出</t>
  </si>
  <si>
    <t xml:space="preserve">  小型水库移民扶助基金安排的支出</t>
  </si>
  <si>
    <t xml:space="preserve">  小型水库移民扶助基金对应专项债务收入安排的支出</t>
  </si>
  <si>
    <t>节能环保支出</t>
  </si>
  <si>
    <t xml:space="preserve">  可再生能源电价附加收入安排的支出</t>
  </si>
  <si>
    <t xml:space="preserve">  废弃电器电子产品处理基金支出</t>
  </si>
  <si>
    <t>城乡社区支出</t>
  </si>
  <si>
    <t xml:space="preserve">  国有土地使用权出让收入及对应专项债务收入安排的支出</t>
  </si>
  <si>
    <t xml:space="preserve">  国有土地收益基金及对应专项债务收入安排的支出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</si>
  <si>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</si>
  <si>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</si>
  <si>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</si>
  <si>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土地储备专项债券收入安排的支出  </t>
  </si>
  <si>
    <t xml:space="preserve">  棚户区改造专项债券收入安排的支出  </t>
  </si>
  <si>
    <t xml:space="preserve">  城市基础设施配套费对应专项债务收入安排的支出  </t>
  </si>
  <si>
    <t xml:space="preserve">  污水处理费对应专项债务收入安排的支出  </t>
  </si>
  <si>
    <t>农林水支出</t>
  </si>
  <si>
    <t xml:space="preserve">  大中型水库库区基金安排的支出</t>
  </si>
  <si>
    <t xml:space="preserve">  三峡水库库区基金支出</t>
  </si>
  <si>
    <t xml:space="preserve">  国家重大水利工程建设基金安排的支出</t>
  </si>
  <si>
    <t xml:space="preserve">  大中型水库库区基金对应专项债务收入安排的支出  </t>
  </si>
  <si>
    <t xml:space="preserve">  国家重大水利工程建设基金对应专项债务收入安排的支出  </t>
  </si>
  <si>
    <t>交通运输支出</t>
  </si>
  <si>
    <t xml:space="preserve">  海南省高等级公路车辆通行附加费安排的支出</t>
  </si>
  <si>
    <t xml:space="preserve">  车辆通行费安排的支出</t>
  </si>
  <si>
    <t xml:space="preserve">  港口建设费安排的支出</t>
  </si>
  <si>
    <t xml:space="preserve">  铁路建设基金支出</t>
  </si>
  <si>
    <t xml:space="preserve">  船舶油污损害赔偿基金支出</t>
  </si>
  <si>
    <t xml:space="preserve">  民航发展基金支出</t>
  </si>
  <si>
    <t xml:space="preserve">  海南省高等级公路车辆通行附加费对应专项债务收入安排的支出  </t>
  </si>
  <si>
    <t xml:space="preserve">  政府收费公路专项债券收入安排的支出  </t>
  </si>
  <si>
    <t xml:space="preserve">  车辆通行费对应专项债务收入安排的支出  </t>
  </si>
  <si>
    <t xml:space="preserve">  港口建设费对应专项债务收入安排的支出  </t>
  </si>
  <si>
    <t>资源勘探信息等支出</t>
  </si>
  <si>
    <t xml:space="preserve">  农网还贷资金支出</t>
  </si>
  <si>
    <t>金融支出</t>
  </si>
  <si>
    <t xml:space="preserve">  金融调控支出</t>
  </si>
  <si>
    <t xml:space="preserve">    中央特别国债经营基金支出</t>
  </si>
  <si>
    <t xml:space="preserve">    中央特别国债经营基金财务支出</t>
  </si>
  <si>
    <t>其他支出</t>
  </si>
  <si>
    <t xml:space="preserve">  其他政府性基金及对应专项债务收入安排的支出</t>
  </si>
  <si>
    <t xml:space="preserve">  彩票发行销售机构业务费安排的支出</t>
  </si>
  <si>
    <t xml:space="preserve">  彩票公益金安排的支出</t>
  </si>
  <si>
    <t>债务付息支出</t>
  </si>
  <si>
    <t>债务发行费用支出</t>
  </si>
  <si>
    <t>合       计</t>
    <phoneticPr fontId="1" type="noConversion"/>
  </si>
  <si>
    <t>1.10 2019年佳木斯市郊区政府性基金预算支出决算表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</si>
</sst>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等线"/>
      <family val="2"/>
      <scheme val="minor"/>
    </font>
    <font>
      <b/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>
      <alignment vertical="center"/>
    </xf>
  </cellStyleXfs>
  <cellXfs count="7">
    <xf numFmtId="0" fontId="0" fillId="0" borderId="0" xfId="0"/>
    <xf numFmtId="0" fontId="3" fillId="0" borderId="1" xfId="0" applyFont="1" applyBorder="1"/>
    <xf numFmtId="43" fontId="3" fillId="0" borderId="1" xfId="1" applyFont="1" applyBorder="1" applyAlignment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topLeftCell="A46" workbookViewId="0">
      <selection activeCell="B10" sqref="B10"/>
    </sheetView>
  </sheetViews>
  <sheetFormatPr defaultRowHeight="14.25" x14ac:dyDescent="0.2"/>
  <cols>
    <col min="1" max="1" width="80.125" bestFit="1" customWidth="1"/>
    <col min="2" max="4" width="14.625" bestFit="1" customWidth="1"/>
    <col min="5" max="5" width="27.25" bestFit="1" customWidth="1"/>
  </cols>
  <sheetData>
    <row r="1" spans="1:5" ht="43.5" customHeight="1" x14ac:dyDescent="0.2">
      <c r="A1" s="5" t="s">
        <v>59</v>
      </c>
      <c r="B1" s="5"/>
      <c r="C1" s="5"/>
      <c r="D1" s="5"/>
      <c r="E1" s="5"/>
    </row>
    <row r="2" spans="1:5" ht="24.75" customHeight="1" x14ac:dyDescent="0.2">
      <c r="A2" s="6" t="s">
        <v>0</v>
      </c>
      <c r="B2" s="6"/>
      <c r="C2" s="6"/>
      <c r="D2" s="6"/>
      <c r="E2" s="6"/>
    </row>
    <row r="3" spans="1:5" ht="30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pans="1:5" ht="18.75" x14ac:dyDescent="0.25">
      <c r="A4" s="1" t="s">
        <v>6</v>
      </c>
      <c r="B4" s="2">
        <v>0</v>
      </c>
      <c r="C4" s="2">
        <v>0</v>
      </c>
      <c r="D4" s="2">
        <v>0</v>
      </c>
      <c r="E4" s="2"/>
    </row>
    <row r="5" spans="1:5" ht="18.75" x14ac:dyDescent="0.25">
      <c r="A5" s="1" t="s">
        <v>7</v>
      </c>
      <c r="B5" s="2">
        <v>0</v>
      </c>
      <c r="C5" s="2">
        <v>0</v>
      </c>
      <c r="D5" s="2">
        <v>0</v>
      </c>
      <c r="E5" s="2"/>
    </row>
    <row r="6" spans="1:5" ht="18.75" x14ac:dyDescent="0.25">
      <c r="A6" s="1" t="s">
        <v>8</v>
      </c>
      <c r="B6" s="2">
        <v>0</v>
      </c>
      <c r="C6" s="2">
        <v>6</v>
      </c>
      <c r="D6" s="2">
        <v>0</v>
      </c>
      <c r="E6" s="2"/>
    </row>
    <row r="7" spans="1:5" ht="18.75" x14ac:dyDescent="0.25">
      <c r="A7" s="1" t="s">
        <v>9</v>
      </c>
      <c r="B7" s="2">
        <v>0</v>
      </c>
      <c r="C7" s="2">
        <v>6</v>
      </c>
      <c r="D7" s="2">
        <v>0</v>
      </c>
      <c r="E7" s="2"/>
    </row>
    <row r="8" spans="1:5" ht="18.75" x14ac:dyDescent="0.25">
      <c r="A8" s="1" t="s">
        <v>10</v>
      </c>
      <c r="B8" s="2">
        <v>0</v>
      </c>
      <c r="C8" s="2">
        <v>0</v>
      </c>
      <c r="D8" s="2">
        <v>0</v>
      </c>
      <c r="E8" s="2"/>
    </row>
    <row r="9" spans="1:5" ht="18.75" x14ac:dyDescent="0.25">
      <c r="A9" s="1" t="s">
        <v>11</v>
      </c>
      <c r="B9" s="2">
        <v>0</v>
      </c>
      <c r="C9" s="2">
        <v>0</v>
      </c>
      <c r="D9" s="2">
        <v>0</v>
      </c>
      <c r="E9" s="2"/>
    </row>
    <row r="10" spans="1:5" ht="18.75" x14ac:dyDescent="0.25">
      <c r="A10" s="1" t="s">
        <v>12</v>
      </c>
      <c r="B10" s="2">
        <v>104</v>
      </c>
      <c r="C10" s="2">
        <v>128</v>
      </c>
      <c r="D10" s="2">
        <v>0</v>
      </c>
      <c r="E10" s="2"/>
    </row>
    <row r="11" spans="1:5" ht="18.75" x14ac:dyDescent="0.25">
      <c r="A11" s="1" t="s">
        <v>13</v>
      </c>
      <c r="B11" s="2">
        <v>104</v>
      </c>
      <c r="C11" s="2">
        <v>126</v>
      </c>
      <c r="D11" s="2">
        <v>0</v>
      </c>
      <c r="E11" s="2"/>
    </row>
    <row r="12" spans="1:5" ht="18.75" x14ac:dyDescent="0.25">
      <c r="A12" s="1" t="s">
        <v>14</v>
      </c>
      <c r="B12" s="2">
        <v>0</v>
      </c>
      <c r="C12" s="2">
        <v>2</v>
      </c>
      <c r="D12" s="2">
        <v>0</v>
      </c>
      <c r="E12" s="2"/>
    </row>
    <row r="13" spans="1:5" ht="18.75" x14ac:dyDescent="0.25">
      <c r="A13" s="1" t="s">
        <v>15</v>
      </c>
      <c r="B13" s="2">
        <v>0</v>
      </c>
      <c r="C13" s="2">
        <v>0</v>
      </c>
      <c r="D13" s="2">
        <v>0</v>
      </c>
      <c r="E13" s="2"/>
    </row>
    <row r="14" spans="1:5" ht="18.75" x14ac:dyDescent="0.25">
      <c r="A14" s="1" t="s">
        <v>16</v>
      </c>
      <c r="B14" s="2">
        <v>0</v>
      </c>
      <c r="C14" s="2">
        <v>0</v>
      </c>
      <c r="D14" s="2">
        <v>0</v>
      </c>
      <c r="E14" s="2"/>
    </row>
    <row r="15" spans="1:5" ht="18.75" x14ac:dyDescent="0.25">
      <c r="A15" s="1" t="s">
        <v>17</v>
      </c>
      <c r="B15" s="2">
        <v>0</v>
      </c>
      <c r="C15" s="2">
        <v>0</v>
      </c>
      <c r="D15" s="2">
        <v>0</v>
      </c>
      <c r="E15" s="2"/>
    </row>
    <row r="16" spans="1:5" ht="18.75" x14ac:dyDescent="0.25">
      <c r="A16" s="1" t="s">
        <v>18</v>
      </c>
      <c r="B16" s="2">
        <v>0</v>
      </c>
      <c r="C16" s="2">
        <v>0</v>
      </c>
      <c r="D16" s="2">
        <v>0</v>
      </c>
      <c r="E16" s="2"/>
    </row>
    <row r="17" spans="1:5" ht="18.75" x14ac:dyDescent="0.25">
      <c r="A17" s="1" t="s">
        <v>19</v>
      </c>
      <c r="B17" s="2">
        <v>3061</v>
      </c>
      <c r="C17" s="2">
        <v>4430</v>
      </c>
      <c r="D17" s="2">
        <v>930</v>
      </c>
      <c r="E17" s="2">
        <f t="shared" ref="E17:E56" si="0">D17/C17*100</f>
        <v>20.993227990970656</v>
      </c>
    </row>
    <row r="18" spans="1:5" ht="18.75" x14ac:dyDescent="0.25">
      <c r="A18" s="1" t="s">
        <v>20</v>
      </c>
      <c r="B18" s="2">
        <v>0</v>
      </c>
      <c r="C18" s="2">
        <v>4430</v>
      </c>
      <c r="D18" s="2">
        <v>930</v>
      </c>
      <c r="E18" s="2">
        <f t="shared" si="0"/>
        <v>20.993227990970656</v>
      </c>
    </row>
    <row r="19" spans="1:5" ht="18.75" x14ac:dyDescent="0.25">
      <c r="A19" s="1" t="s">
        <v>21</v>
      </c>
      <c r="B19" s="2">
        <v>0</v>
      </c>
      <c r="C19" s="2">
        <v>0</v>
      </c>
      <c r="D19" s="2">
        <v>0</v>
      </c>
      <c r="E19" s="2"/>
    </row>
    <row r="20" spans="1:5" ht="18.75" x14ac:dyDescent="0.25">
      <c r="A20" s="1" t="s">
        <v>22</v>
      </c>
      <c r="B20" s="2">
        <v>0</v>
      </c>
      <c r="C20" s="2">
        <v>0</v>
      </c>
      <c r="D20" s="2">
        <v>0</v>
      </c>
      <c r="E20" s="2"/>
    </row>
    <row r="21" spans="1:5" ht="18.75" x14ac:dyDescent="0.25">
      <c r="A21" s="1" t="s">
        <v>23</v>
      </c>
      <c r="B21" s="2">
        <v>0</v>
      </c>
      <c r="C21" s="2">
        <v>0</v>
      </c>
      <c r="D21" s="2">
        <v>0</v>
      </c>
      <c r="E21" s="2"/>
    </row>
    <row r="22" spans="1:5" ht="18.75" x14ac:dyDescent="0.25">
      <c r="A22" s="1" t="s">
        <v>24</v>
      </c>
      <c r="B22" s="2">
        <v>0</v>
      </c>
      <c r="C22" s="2">
        <v>0</v>
      </c>
      <c r="D22" s="2">
        <v>0</v>
      </c>
      <c r="E22" s="2"/>
    </row>
    <row r="23" spans="1:5" ht="18.75" x14ac:dyDescent="0.25">
      <c r="A23" s="1" t="s">
        <v>25</v>
      </c>
      <c r="B23" s="2">
        <v>0</v>
      </c>
      <c r="C23" s="2">
        <v>0</v>
      </c>
      <c r="D23" s="2">
        <v>0</v>
      </c>
      <c r="E23" s="2"/>
    </row>
    <row r="24" spans="1:5" ht="18.75" x14ac:dyDescent="0.25">
      <c r="A24" s="1" t="s">
        <v>26</v>
      </c>
      <c r="B24" s="2">
        <v>0</v>
      </c>
      <c r="C24" s="2">
        <v>0</v>
      </c>
      <c r="D24" s="2">
        <v>0</v>
      </c>
      <c r="E24" s="2"/>
    </row>
    <row r="25" spans="1:5" ht="18.75" x14ac:dyDescent="0.25">
      <c r="A25" s="1" t="s">
        <v>27</v>
      </c>
      <c r="B25" s="2">
        <v>0</v>
      </c>
      <c r="C25" s="2">
        <v>0</v>
      </c>
      <c r="D25" s="2">
        <v>0</v>
      </c>
      <c r="E25" s="2"/>
    </row>
    <row r="26" spans="1:5" ht="18.75" x14ac:dyDescent="0.25">
      <c r="A26" s="1" t="s">
        <v>28</v>
      </c>
      <c r="B26" s="2">
        <v>3061</v>
      </c>
      <c r="C26" s="2">
        <v>0</v>
      </c>
      <c r="D26" s="2">
        <v>0</v>
      </c>
      <c r="E26" s="2"/>
    </row>
    <row r="27" spans="1:5" ht="18.75" x14ac:dyDescent="0.25">
      <c r="A27" s="1" t="s">
        <v>29</v>
      </c>
      <c r="B27" s="2">
        <v>0</v>
      </c>
      <c r="C27" s="2">
        <v>1</v>
      </c>
      <c r="D27" s="2">
        <v>0</v>
      </c>
      <c r="E27" s="2"/>
    </row>
    <row r="28" spans="1:5" ht="18.75" x14ac:dyDescent="0.25">
      <c r="A28" s="1" t="s">
        <v>30</v>
      </c>
      <c r="B28" s="2">
        <v>0</v>
      </c>
      <c r="C28" s="2">
        <v>1</v>
      </c>
      <c r="D28" s="2">
        <v>0</v>
      </c>
      <c r="E28" s="2"/>
    </row>
    <row r="29" spans="1:5" ht="18.75" x14ac:dyDescent="0.25">
      <c r="A29" s="1" t="s">
        <v>31</v>
      </c>
      <c r="B29" s="2">
        <v>0</v>
      </c>
      <c r="C29" s="2">
        <v>0</v>
      </c>
      <c r="D29" s="2">
        <v>0</v>
      </c>
      <c r="E29" s="2"/>
    </row>
    <row r="30" spans="1:5" ht="18.75" x14ac:dyDescent="0.25">
      <c r="A30" s="1" t="s">
        <v>32</v>
      </c>
      <c r="B30" s="2">
        <v>0</v>
      </c>
      <c r="C30" s="2">
        <v>0</v>
      </c>
      <c r="D30" s="2">
        <v>0</v>
      </c>
      <c r="E30" s="2"/>
    </row>
    <row r="31" spans="1:5" ht="18.75" x14ac:dyDescent="0.25">
      <c r="A31" s="1" t="s">
        <v>33</v>
      </c>
      <c r="B31" s="2">
        <v>0</v>
      </c>
      <c r="C31" s="2">
        <v>0</v>
      </c>
      <c r="D31" s="2">
        <v>0</v>
      </c>
      <c r="E31" s="2"/>
    </row>
    <row r="32" spans="1:5" ht="18.75" x14ac:dyDescent="0.25">
      <c r="A32" s="1" t="s">
        <v>34</v>
      </c>
      <c r="B32" s="2">
        <v>0</v>
      </c>
      <c r="C32" s="2">
        <v>0</v>
      </c>
      <c r="D32" s="2">
        <v>0</v>
      </c>
      <c r="E32" s="2"/>
    </row>
    <row r="33" spans="1:5" ht="18.75" x14ac:dyDescent="0.25">
      <c r="A33" s="1" t="s">
        <v>35</v>
      </c>
      <c r="B33" s="2">
        <v>0</v>
      </c>
      <c r="C33" s="2">
        <v>0</v>
      </c>
      <c r="D33" s="2">
        <v>0</v>
      </c>
      <c r="E33" s="2"/>
    </row>
    <row r="34" spans="1:5" ht="18.75" x14ac:dyDescent="0.25">
      <c r="A34" s="1" t="s">
        <v>36</v>
      </c>
      <c r="B34" s="2">
        <v>0</v>
      </c>
      <c r="C34" s="2">
        <v>0</v>
      </c>
      <c r="D34" s="2">
        <v>0</v>
      </c>
      <c r="E34" s="2"/>
    </row>
    <row r="35" spans="1:5" ht="18.75" x14ac:dyDescent="0.25">
      <c r="A35" s="1" t="s">
        <v>37</v>
      </c>
      <c r="B35" s="2">
        <v>0</v>
      </c>
      <c r="C35" s="2">
        <v>0</v>
      </c>
      <c r="D35" s="2">
        <v>0</v>
      </c>
      <c r="E35" s="2"/>
    </row>
    <row r="36" spans="1:5" ht="18.75" x14ac:dyDescent="0.25">
      <c r="A36" s="1" t="s">
        <v>38</v>
      </c>
      <c r="B36" s="2">
        <v>0</v>
      </c>
      <c r="C36" s="2">
        <v>0</v>
      </c>
      <c r="D36" s="2">
        <v>0</v>
      </c>
      <c r="E36" s="2"/>
    </row>
    <row r="37" spans="1:5" ht="18.75" x14ac:dyDescent="0.25">
      <c r="A37" s="1" t="s">
        <v>39</v>
      </c>
      <c r="B37" s="2">
        <v>0</v>
      </c>
      <c r="C37" s="2">
        <v>0</v>
      </c>
      <c r="D37" s="2">
        <v>0</v>
      </c>
      <c r="E37" s="2"/>
    </row>
    <row r="38" spans="1:5" ht="18.75" x14ac:dyDescent="0.25">
      <c r="A38" s="1" t="s">
        <v>40</v>
      </c>
      <c r="B38" s="2">
        <v>0</v>
      </c>
      <c r="C38" s="2">
        <v>0</v>
      </c>
      <c r="D38" s="2">
        <v>0</v>
      </c>
      <c r="E38" s="2"/>
    </row>
    <row r="39" spans="1:5" ht="18.75" x14ac:dyDescent="0.25">
      <c r="A39" s="1" t="s">
        <v>41</v>
      </c>
      <c r="B39" s="2">
        <v>0</v>
      </c>
      <c r="C39" s="2">
        <v>0</v>
      </c>
      <c r="D39" s="2">
        <v>0</v>
      </c>
      <c r="E39" s="2"/>
    </row>
    <row r="40" spans="1:5" ht="18.75" x14ac:dyDescent="0.25">
      <c r="A40" s="1" t="s">
        <v>42</v>
      </c>
      <c r="B40" s="2">
        <v>0</v>
      </c>
      <c r="C40" s="2">
        <v>0</v>
      </c>
      <c r="D40" s="2">
        <v>0</v>
      </c>
      <c r="E40" s="2"/>
    </row>
    <row r="41" spans="1:5" ht="18.75" x14ac:dyDescent="0.25">
      <c r="A41" s="1" t="s">
        <v>43</v>
      </c>
      <c r="B41" s="2">
        <v>0</v>
      </c>
      <c r="C41" s="2">
        <v>0</v>
      </c>
      <c r="D41" s="2">
        <v>0</v>
      </c>
      <c r="E41" s="2"/>
    </row>
    <row r="42" spans="1:5" ht="18.75" x14ac:dyDescent="0.25">
      <c r="A42" s="1" t="s">
        <v>44</v>
      </c>
      <c r="B42" s="2">
        <v>0</v>
      </c>
      <c r="C42" s="2">
        <v>0</v>
      </c>
      <c r="D42" s="2">
        <v>0</v>
      </c>
      <c r="E42" s="2"/>
    </row>
    <row r="43" spans="1:5" ht="18.75" x14ac:dyDescent="0.25">
      <c r="A43" s="1" t="s">
        <v>45</v>
      </c>
      <c r="B43" s="2">
        <v>0</v>
      </c>
      <c r="C43" s="2">
        <v>0</v>
      </c>
      <c r="D43" s="2">
        <v>0</v>
      </c>
      <c r="E43" s="2"/>
    </row>
    <row r="44" spans="1:5" ht="18.75" x14ac:dyDescent="0.25">
      <c r="A44" s="1" t="s">
        <v>46</v>
      </c>
      <c r="B44" s="2">
        <v>0</v>
      </c>
      <c r="C44" s="2">
        <v>0</v>
      </c>
      <c r="D44" s="2">
        <v>0</v>
      </c>
      <c r="E44" s="2"/>
    </row>
    <row r="45" spans="1:5" ht="18.75" x14ac:dyDescent="0.25">
      <c r="A45" s="1" t="s">
        <v>47</v>
      </c>
      <c r="B45" s="2">
        <v>0</v>
      </c>
      <c r="C45" s="2">
        <v>0</v>
      </c>
      <c r="D45" s="2">
        <v>0</v>
      </c>
      <c r="E45" s="2"/>
    </row>
    <row r="46" spans="1:5" ht="18.75" x14ac:dyDescent="0.25">
      <c r="A46" s="1" t="s">
        <v>48</v>
      </c>
      <c r="B46" s="2">
        <v>0</v>
      </c>
      <c r="C46" s="2">
        <v>0</v>
      </c>
      <c r="D46" s="2">
        <v>0</v>
      </c>
      <c r="E46" s="2"/>
    </row>
    <row r="47" spans="1:5" ht="18.75" x14ac:dyDescent="0.25">
      <c r="A47" s="1" t="s">
        <v>49</v>
      </c>
      <c r="B47" s="2">
        <v>0</v>
      </c>
      <c r="C47" s="2">
        <v>0</v>
      </c>
      <c r="D47" s="2">
        <v>0</v>
      </c>
      <c r="E47" s="2"/>
    </row>
    <row r="48" spans="1:5" ht="18.75" x14ac:dyDescent="0.25">
      <c r="A48" s="1" t="s">
        <v>50</v>
      </c>
      <c r="B48" s="2">
        <v>0</v>
      </c>
      <c r="C48" s="2">
        <v>0</v>
      </c>
      <c r="D48" s="2">
        <v>0</v>
      </c>
      <c r="E48" s="2"/>
    </row>
    <row r="49" spans="1:5" ht="18.75" x14ac:dyDescent="0.25">
      <c r="A49" s="1" t="s">
        <v>51</v>
      </c>
      <c r="B49" s="2">
        <v>0</v>
      </c>
      <c r="C49" s="2">
        <v>0</v>
      </c>
      <c r="D49" s="2">
        <v>0</v>
      </c>
      <c r="E49" s="2"/>
    </row>
    <row r="50" spans="1:5" ht="18.75" x14ac:dyDescent="0.25">
      <c r="A50" s="1" t="s">
        <v>52</v>
      </c>
      <c r="B50" s="2">
        <v>1</v>
      </c>
      <c r="C50" s="2">
        <v>73</v>
      </c>
      <c r="D50" s="2">
        <v>53</v>
      </c>
      <c r="E50" s="2">
        <f t="shared" si="0"/>
        <v>72.602739726027394</v>
      </c>
    </row>
    <row r="51" spans="1:5" ht="18.75" x14ac:dyDescent="0.25">
      <c r="A51" s="1" t="s">
        <v>53</v>
      </c>
      <c r="B51" s="2">
        <v>0</v>
      </c>
      <c r="C51" s="2">
        <v>0</v>
      </c>
      <c r="D51" s="2">
        <v>0</v>
      </c>
      <c r="E51" s="2"/>
    </row>
    <row r="52" spans="1:5" ht="18.75" x14ac:dyDescent="0.25">
      <c r="A52" s="1" t="s">
        <v>54</v>
      </c>
      <c r="B52" s="2">
        <v>0</v>
      </c>
      <c r="C52" s="2">
        <v>0</v>
      </c>
      <c r="D52" s="2">
        <v>0</v>
      </c>
      <c r="E52" s="2"/>
    </row>
    <row r="53" spans="1:5" ht="18.75" x14ac:dyDescent="0.25">
      <c r="A53" s="1" t="s">
        <v>55</v>
      </c>
      <c r="B53" s="2">
        <v>1</v>
      </c>
      <c r="C53" s="2">
        <v>73</v>
      </c>
      <c r="D53" s="2">
        <v>53</v>
      </c>
      <c r="E53" s="2">
        <f t="shared" si="0"/>
        <v>72.602739726027394</v>
      </c>
    </row>
    <row r="54" spans="1:5" ht="18.75" x14ac:dyDescent="0.25">
      <c r="A54" s="1" t="s">
        <v>56</v>
      </c>
      <c r="B54" s="2">
        <v>0</v>
      </c>
      <c r="C54" s="2">
        <v>824</v>
      </c>
      <c r="D54" s="2">
        <v>824</v>
      </c>
      <c r="E54" s="2">
        <f t="shared" si="0"/>
        <v>100</v>
      </c>
    </row>
    <row r="55" spans="1:5" ht="18.75" x14ac:dyDescent="0.25">
      <c r="A55" s="1" t="s">
        <v>57</v>
      </c>
      <c r="B55" s="2">
        <v>0</v>
      </c>
      <c r="C55" s="2">
        <v>0</v>
      </c>
      <c r="D55" s="2">
        <v>0</v>
      </c>
      <c r="E55" s="2"/>
    </row>
    <row r="56" spans="1:5" ht="18.75" x14ac:dyDescent="0.25">
      <c r="A56" s="3" t="s">
        <v>58</v>
      </c>
      <c r="B56" s="2">
        <f>B10+B17+B50</f>
        <v>3166</v>
      </c>
      <c r="C56" s="2">
        <f>C10+C17+C27+C50+C54+C6</f>
        <v>5462</v>
      </c>
      <c r="D56" s="2">
        <f>D17+D50+D54</f>
        <v>1807</v>
      </c>
      <c r="E56" s="2">
        <f t="shared" si="0"/>
        <v>33.083119736360302</v>
      </c>
    </row>
  </sheetData>
  <mergeCells count="2">
    <mergeCell ref="A1:E1"/>
    <mergeCell ref="A2:E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国库</dc:creator>
  <cp:lastModifiedBy>国库</cp:lastModifiedBy>
  <dcterms:created xsi:type="dcterms:W3CDTF">2015-06-05T18:19:34Z</dcterms:created>
  <dcterms:modified xsi:type="dcterms:W3CDTF">2020-08-05T08:41:09Z</dcterms:modified>
</cp:coreProperties>
</file>