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表3" sheetId="10" r:id="rId1"/>
    <sheet name="附表4" sheetId="13" r:id="rId2"/>
    <sheet name="附表5" sheetId="14" r:id="rId3"/>
    <sheet name="Sheet2" sheetId="15" r:id="rId4"/>
  </sheets>
  <definedNames>
    <definedName name="_xlnm.Print_Area" localSheetId="0">附表3!$A$1:$M$69</definedName>
    <definedName name="_xlnm.Print_Titles" localSheetId="0">附表3!$1:$4</definedName>
    <definedName name="_xlnm.Print_Titles" localSheetId="1">附表4!$1:$5</definedName>
  </definedNames>
  <calcPr calcId="144525"/>
</workbook>
</file>

<file path=xl/sharedStrings.xml><?xml version="1.0" encoding="utf-8"?>
<sst xmlns="http://schemas.openxmlformats.org/spreadsheetml/2006/main" count="462" uniqueCount="221">
  <si>
    <t>附表3：</t>
  </si>
  <si>
    <t>佳木斯市郊区企业复工情况表</t>
  </si>
  <si>
    <t>序
号</t>
  </si>
  <si>
    <t>企业名称</t>
  </si>
  <si>
    <t>所属乡镇、街道办事处</t>
  </si>
  <si>
    <t>所属行业</t>
  </si>
  <si>
    <t>复工时间</t>
  </si>
  <si>
    <t>全员人数</t>
  </si>
  <si>
    <t>返岗人数</t>
  </si>
  <si>
    <t>本地居住</t>
  </si>
  <si>
    <t>外地返回</t>
  </si>
  <si>
    <t>其中外省</t>
  </si>
  <si>
    <t>隔离地点</t>
  </si>
  <si>
    <t>累计隔离人数</t>
  </si>
  <si>
    <t>解除隔离人数</t>
  </si>
  <si>
    <t>黑龙江一季付士米业有限公司</t>
  </si>
  <si>
    <t>望江镇</t>
  </si>
  <si>
    <t>食品</t>
  </si>
  <si>
    <t>佳木斯谷实农牧科技有限公司</t>
  </si>
  <si>
    <t>江北经开区</t>
  </si>
  <si>
    <t>佳木斯东方希望金豆动物营养有限公司</t>
  </si>
  <si>
    <t>沿江镇</t>
  </si>
  <si>
    <t>3人在厂内</t>
  </si>
  <si>
    <t>佳木斯宾源米业有限公司</t>
  </si>
  <si>
    <t>佳木斯龙军米业有限公司</t>
  </si>
  <si>
    <t>云环街道办</t>
  </si>
  <si>
    <t>佳木斯市融军军粮米业有限公司</t>
  </si>
  <si>
    <t>佳木斯市郊区电业局郊区供电公司</t>
  </si>
  <si>
    <t>英俊街道办</t>
  </si>
  <si>
    <t>能源</t>
  </si>
  <si>
    <t>未停产</t>
  </si>
  <si>
    <t>华润电力风能（佳木斯）有限公司</t>
  </si>
  <si>
    <t>四丰乡</t>
  </si>
  <si>
    <t>国电和风风电佳木斯郊区分公司</t>
  </si>
  <si>
    <t>1人居家</t>
  </si>
  <si>
    <t>佳木斯佳能热电有限公司</t>
  </si>
  <si>
    <t xml:space="preserve"> </t>
  </si>
  <si>
    <t>佳木斯中恒热电有限公司</t>
  </si>
  <si>
    <t>佳木斯市海龙粮食贸易有限公司</t>
  </si>
  <si>
    <t>佳木斯骥驰拖拉机制造有限公司</t>
  </si>
  <si>
    <t>长青乡</t>
  </si>
  <si>
    <t>装备</t>
  </si>
  <si>
    <t>佳木斯市北方动物保健品有限公司</t>
  </si>
  <si>
    <t>佳木斯市金鼎机械制造有限公司</t>
  </si>
  <si>
    <t>佳木斯隆兴机械有限公司</t>
  </si>
  <si>
    <t>1人在居家</t>
  </si>
  <si>
    <t>德邦大为（佳木斯）农机有限公司</t>
  </si>
  <si>
    <t xml:space="preserve">3人居家
</t>
  </si>
  <si>
    <t>佳木斯市金鼎气体有限责任公司</t>
  </si>
  <si>
    <t>红旗街道办</t>
  </si>
  <si>
    <t>化工</t>
  </si>
  <si>
    <t>佳木斯市莲江口粮库有限责任公司</t>
  </si>
  <si>
    <t>莲江口镇</t>
  </si>
  <si>
    <t>粮食仓储</t>
  </si>
  <si>
    <t>1人在厂内</t>
  </si>
  <si>
    <t>佳木斯市江北机械制造有限公司</t>
  </si>
  <si>
    <t>佳木斯市永安粮库有限责任公司</t>
  </si>
  <si>
    <t>敖其镇政府</t>
  </si>
  <si>
    <t>佳木斯市粮库有限责任公司</t>
  </si>
  <si>
    <t>佳木斯汇通速递服务有限公司</t>
  </si>
  <si>
    <t>物流</t>
  </si>
  <si>
    <t>佳木斯鑫发农业机械有限公司</t>
  </si>
  <si>
    <t>长发镇</t>
  </si>
  <si>
    <t>佳木斯家伟专业合作社</t>
  </si>
  <si>
    <t>四丰乡政府</t>
  </si>
  <si>
    <t>佳木斯冬梅电子商务有限公司</t>
  </si>
  <si>
    <t>电商园区</t>
  </si>
  <si>
    <t>批发零售贸易业</t>
  </si>
  <si>
    <t>中通快递佳木斯转运中心</t>
  </si>
  <si>
    <t>佳诚吉通物流有限公司</t>
  </si>
  <si>
    <t>佳木斯润通塑料制品有限公司</t>
  </si>
  <si>
    <t>佳木斯永兴经贸有限公司</t>
  </si>
  <si>
    <t>群胜乡</t>
  </si>
  <si>
    <t>黑龙江佳木斯莲江口国家粮食储备库有限责任公司</t>
  </si>
  <si>
    <t>江口镇</t>
  </si>
  <si>
    <t>4人在厂内
1人居家</t>
  </si>
  <si>
    <t>佳木斯鑫路达实业有限公司</t>
  </si>
  <si>
    <t>申通快递有限公司佳木斯装卸服务中心</t>
  </si>
  <si>
    <t>玉太粮食加工厂</t>
  </si>
  <si>
    <t>敖其镇</t>
  </si>
  <si>
    <t>佳木斯凯富粮食仓储有限公司</t>
  </si>
  <si>
    <t>佳木斯耀龙粮食仓储有限公司</t>
  </si>
  <si>
    <t>郊区育发塑料加工厂</t>
  </si>
  <si>
    <t>黑龙江沃尔德电缆有限公司</t>
  </si>
  <si>
    <t>黑龙江中农博鳌进出口有限公司</t>
  </si>
  <si>
    <t>黑龙江荣谊农业科技有限公司</t>
  </si>
  <si>
    <t>佳木斯市望江粮库有限责任公司</t>
  </si>
  <si>
    <t>2人居家</t>
  </si>
  <si>
    <t>烟草物流配送中心</t>
  </si>
  <si>
    <t>友谊街道办</t>
  </si>
  <si>
    <t>佳木斯众发粮食专业合作社</t>
  </si>
  <si>
    <t>西格木镇</t>
  </si>
  <si>
    <t>佳木斯市新日金属材料有限公司</t>
  </si>
  <si>
    <t>佳木斯市鸿发种业有限公司</t>
  </si>
  <si>
    <t>平安乡</t>
  </si>
  <si>
    <t>种子培育</t>
  </si>
  <si>
    <t>佳木斯市郊区福瑞豆腐坊</t>
  </si>
  <si>
    <t>子臣玉米合作社</t>
  </si>
  <si>
    <t>佳木斯宏沃粮食贸易有限公司</t>
  </si>
  <si>
    <t>粮食贸易</t>
  </si>
  <si>
    <t>佳木斯龙翔新能源科技发展有限公司</t>
  </si>
  <si>
    <t>佳木斯谷合机械制造有限公司</t>
  </si>
  <si>
    <t>制造业</t>
  </si>
  <si>
    <t>佳木斯市溪铭源矿泉饮品有限公司</t>
  </si>
  <si>
    <t>农场发展中心</t>
  </si>
  <si>
    <t>佳木斯亿品香食品有限公司</t>
  </si>
  <si>
    <t>黑龙江农垦垦研种业有限公司</t>
  </si>
  <si>
    <t>黑龙江护苗农业科技开发有限公司</t>
  </si>
  <si>
    <t xml:space="preserve">3人在望江试验田厂区    4人居家     6人隔离点
</t>
  </si>
  <si>
    <t>中国农业银行股份有限公司佳木斯莲江支行</t>
  </si>
  <si>
    <t>金融</t>
  </si>
  <si>
    <t>佳木斯市江南畜禽产品加工有限责任公司</t>
  </si>
  <si>
    <t>畜牧业</t>
  </si>
  <si>
    <t>佳木斯厚德种业有限公司</t>
  </si>
  <si>
    <t>佳木斯江洁源米业有限公司</t>
  </si>
  <si>
    <t>佳木斯农源种业有限公司</t>
  </si>
  <si>
    <t>佳木斯中益恒农产品有限公司</t>
  </si>
  <si>
    <t>佳木斯市金源农业科技发展有限公司富尔农艺分公司</t>
  </si>
  <si>
    <t>农业</t>
  </si>
  <si>
    <t>黑龙江北龙复合肥料有限公司</t>
  </si>
  <si>
    <t>佳木斯市大明农业塑料制品有限公司</t>
  </si>
  <si>
    <t>佳木斯盛世聚丰环保包装印务有限公司</t>
  </si>
  <si>
    <t>印刷业</t>
  </si>
  <si>
    <t>佳木斯市福源米业有限公司</t>
  </si>
  <si>
    <t>郊区望江镇政府</t>
  </si>
  <si>
    <t>粮食加工</t>
  </si>
  <si>
    <t>佳木斯宏达农业发展有限公司</t>
  </si>
  <si>
    <t>佳木斯北新机械制造有限公司</t>
  </si>
  <si>
    <t>江北经济开发区</t>
  </si>
  <si>
    <t>佳木斯大力士煤矿机械有限公司</t>
  </si>
  <si>
    <t>佳木斯韵达快递有限公司</t>
  </si>
  <si>
    <t>6人居家</t>
  </si>
  <si>
    <t>佳木斯市万庆种业有限公司</t>
  </si>
  <si>
    <t>莲江口镇万庆村</t>
  </si>
  <si>
    <t>佳木斯市兴川万虹霖饮品厂</t>
  </si>
  <si>
    <t>佳木斯天达粮食有限公司</t>
  </si>
  <si>
    <t>佳木斯郊区兴隆富博酒厂</t>
  </si>
  <si>
    <t>佳木斯市铁渤机械有限公司</t>
  </si>
  <si>
    <t>佳木斯容祥商贸有限公司</t>
  </si>
  <si>
    <t>食品物流</t>
  </si>
  <si>
    <t>佳木斯市郊区鹤佳羽毛加工厂</t>
  </si>
  <si>
    <t>羽毛加工</t>
  </si>
  <si>
    <t>佳木斯市哈尔香食品有限公司</t>
  </si>
  <si>
    <t>佳木斯郊区长发镇</t>
  </si>
  <si>
    <t>黑龙江佳木斯金谷粮食收储有限公司</t>
  </si>
  <si>
    <t>佳木斯市佳农北方机械有限公司</t>
  </si>
  <si>
    <t>佳木斯金谷原粮贸易有限公司</t>
  </si>
  <si>
    <t>莲江口农场</t>
  </si>
  <si>
    <t>佳木斯鑫然农业科技有限公司</t>
  </si>
  <si>
    <t>黑龙江省莲汇农业科技有限公司</t>
  </si>
  <si>
    <t>黑龙江省莲江口种子公司</t>
  </si>
  <si>
    <t>莲江口农场中通</t>
  </si>
  <si>
    <t>保障民生、邮政行业</t>
  </si>
  <si>
    <t>黑龙江省普田种业有限公司</t>
  </si>
  <si>
    <t>佳木斯金华米业有限公司</t>
  </si>
  <si>
    <t>佳木斯鑫宇饲料有限公司</t>
  </si>
  <si>
    <t>饲料</t>
  </si>
  <si>
    <t>黑龙江宏瑞金丰肥业有限公司</t>
  </si>
  <si>
    <t>佳木斯三兴农业技术服务有限公司</t>
  </si>
  <si>
    <t>佳木斯市郊区永康饲料厂</t>
  </si>
  <si>
    <t>佳木斯龙润农机有限公司</t>
  </si>
  <si>
    <t>沿江镇政府</t>
  </si>
  <si>
    <t>佳木斯市正禾农业科技有限公司</t>
  </si>
  <si>
    <t>黑龙江省禹霖农业科技有限公司</t>
  </si>
  <si>
    <t>佳木斯海威农业机械制造有限责任公司</t>
  </si>
  <si>
    <t>杭州百世网络技术有限公司佳木斯营业部</t>
  </si>
  <si>
    <t>电商园区居家线上企业49户</t>
  </si>
  <si>
    <t>加油站25户</t>
  </si>
  <si>
    <t>合计：169户</t>
  </si>
  <si>
    <t>22人居家   15人厂内    6人宾馆</t>
  </si>
  <si>
    <t>备注：全区复工企业 169户，其中规上工业企业20户。</t>
  </si>
  <si>
    <t>附表4：</t>
  </si>
  <si>
    <t>佳木斯市郊区拟复工企业情况表</t>
  </si>
  <si>
    <t>拟复工时间</t>
  </si>
  <si>
    <t>拟返岗人数</t>
  </si>
  <si>
    <t>外地已返回人数</t>
  </si>
  <si>
    <t>合计</t>
  </si>
  <si>
    <t>本省外地</t>
  </si>
  <si>
    <t>外省</t>
  </si>
  <si>
    <t>黑龙江省润特科技有限公司</t>
  </si>
  <si>
    <t>佳木斯冬梅大豆食品有限公司</t>
  </si>
  <si>
    <t>佳木斯市鹤鸣米业有限公司</t>
  </si>
  <si>
    <t>佳木斯众盛饲料有限公司</t>
  </si>
  <si>
    <t>杭州百世网络技术有限公司黑龙江分公司</t>
  </si>
  <si>
    <t>佳木斯市永泰饲料厂</t>
  </si>
  <si>
    <t>加工</t>
  </si>
  <si>
    <t>黑龙江谷馨源肥业有限公司</t>
  </si>
  <si>
    <t>19人宾馆    5人厂内    11人居家</t>
  </si>
  <si>
    <t>黑龙江苏木河酿酒有限公司</t>
  </si>
  <si>
    <t>佳木斯市郊区华鑫机械厂</t>
  </si>
  <si>
    <t>黑龙江品诚经贸有限公司</t>
  </si>
  <si>
    <t>阿穆尔食品有限公司</t>
  </si>
  <si>
    <t>佳木斯汇腾速递有限公司</t>
  </si>
  <si>
    <t>佳木斯九龙包装材料有限公司</t>
  </si>
  <si>
    <t>工业</t>
  </si>
  <si>
    <t>佳木斯市军粮供应站</t>
  </si>
  <si>
    <t>粮食</t>
  </si>
  <si>
    <t>佳木斯市君良商贸有限公司</t>
  </si>
  <si>
    <t>佳木斯市瑞亿达金属制品有限公司</t>
  </si>
  <si>
    <t>佳木斯市郊区宏宇秧盘厂</t>
  </si>
  <si>
    <t>佳木斯市郊区沿江鑫鑫粮食烘干厂</t>
  </si>
  <si>
    <t>佳木斯鑫金源环保滚塑科技有限公司</t>
  </si>
  <si>
    <t>佳木斯东极大明食品有限公司</t>
  </si>
  <si>
    <t>2月28日</t>
  </si>
  <si>
    <t>佳木斯市龙江彩印包装有限公司</t>
  </si>
  <si>
    <t>印刷</t>
  </si>
  <si>
    <t>佳木斯远大塑业有限公司</t>
  </si>
  <si>
    <t>塑料制品加工</t>
  </si>
  <si>
    <t>佳木斯市郊区光晟包装材料厂</t>
  </si>
  <si>
    <t>佳木斯喜佳农生物科技有限公司</t>
  </si>
  <si>
    <t>佳木斯市西格木供销合作社鑫世纪农资经销处</t>
  </si>
  <si>
    <t>小  计</t>
  </si>
  <si>
    <t>中铁电气化局集团有限公司佳鹤铁路改造工程项目。</t>
  </si>
  <si>
    <t>佳木斯市江北新水源地建设工程项目</t>
  </si>
  <si>
    <t>鹤大高速佳木斯过境段</t>
  </si>
  <si>
    <t>6人在沿江驻地          5人在四合驻地         18人在佳木斯迪家快捷宾馆</t>
  </si>
  <si>
    <t>中铁二十局集团佳鹤铁路改造工程。</t>
  </si>
  <si>
    <t>3人在江口驻地</t>
  </si>
  <si>
    <t>佳木斯市江北经济开发区供水改造项目</t>
  </si>
  <si>
    <t>合计：35个</t>
  </si>
  <si>
    <t>7个隔离点</t>
  </si>
</sst>
</file>

<file path=xl/styles.xml><?xml version="1.0" encoding="utf-8"?>
<styleSheet xmlns="http://schemas.openxmlformats.org/spreadsheetml/2006/main">
  <numFmts count="5">
    <numFmt numFmtId="176" formatCode="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楷体_GB2312"/>
      <charset val="134"/>
    </font>
    <font>
      <sz val="14"/>
      <name val="仿宋"/>
      <charset val="134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仿宋"/>
      <charset val="134"/>
    </font>
    <font>
      <b/>
      <sz val="11"/>
      <name val="仿宋"/>
      <charset val="134"/>
    </font>
    <font>
      <sz val="11"/>
      <color rgb="FF000000"/>
      <name val="仿宋"/>
      <charset val="134"/>
    </font>
    <font>
      <sz val="11"/>
      <color rgb="FF333333"/>
      <name val="仿宋"/>
      <charset val="134"/>
    </font>
    <font>
      <sz val="12"/>
      <color theme="1"/>
      <name val="仿宋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1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30" borderId="25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25" borderId="23" applyNumberFormat="0" applyAlignment="0" applyProtection="0">
      <alignment vertical="center"/>
    </xf>
    <xf numFmtId="0" fontId="33" fillId="25" borderId="20" applyNumberFormat="0" applyAlignment="0" applyProtection="0">
      <alignment vertical="center"/>
    </xf>
    <xf numFmtId="0" fontId="36" fillId="35" borderId="2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21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9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protection locked="0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32" applyFont="1">
      <alignment vertical="center"/>
    </xf>
    <xf numFmtId="0" fontId="0" fillId="0" borderId="0" xfId="32" applyAlignment="1">
      <alignment horizontal="center" vertical="center" wrapText="1"/>
    </xf>
    <xf numFmtId="0" fontId="0" fillId="0" borderId="0" xfId="32" applyAlignment="1">
      <alignment horizontal="center" vertical="center"/>
    </xf>
    <xf numFmtId="0" fontId="0" fillId="0" borderId="0" xfId="32">
      <alignment vertical="center"/>
    </xf>
    <xf numFmtId="0" fontId="2" fillId="0" borderId="0" xfId="32" applyFont="1" applyAlignment="1">
      <alignment horizontal="center" vertical="center"/>
    </xf>
    <xf numFmtId="0" fontId="2" fillId="0" borderId="0" xfId="32" applyFont="1" applyAlignment="1">
      <alignment horizontal="center" vertical="center" wrapText="1"/>
    </xf>
    <xf numFmtId="0" fontId="3" fillId="0" borderId="0" xfId="32" applyFont="1" applyAlignment="1">
      <alignment horizontal="center" vertical="center"/>
    </xf>
    <xf numFmtId="0" fontId="3" fillId="0" borderId="0" xfId="32" applyFont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  <xf numFmtId="0" fontId="4" fillId="0" borderId="2" xfId="32" applyFont="1" applyFill="1" applyBorder="1" applyAlignment="1">
      <alignment horizontal="center" vertical="center" wrapText="1"/>
    </xf>
    <xf numFmtId="0" fontId="5" fillId="0" borderId="2" xfId="32" applyFont="1" applyFill="1" applyBorder="1" applyAlignment="1">
      <alignment horizontal="center" vertical="center" wrapText="1"/>
    </xf>
    <xf numFmtId="0" fontId="6" fillId="0" borderId="3" xfId="32" applyFont="1" applyFill="1" applyBorder="1" applyAlignment="1">
      <alignment horizontal="center" vertical="center"/>
    </xf>
    <xf numFmtId="0" fontId="6" fillId="0" borderId="4" xfId="32" applyFont="1" applyFill="1" applyBorder="1" applyAlignment="1">
      <alignment horizontal="left" vertical="center" wrapText="1"/>
    </xf>
    <xf numFmtId="0" fontId="7" fillId="0" borderId="4" xfId="55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0" xfId="32" applyNumberFormat="1" applyFont="1" applyAlignment="1">
      <alignment horizontal="center" vertical="center"/>
    </xf>
    <xf numFmtId="0" fontId="9" fillId="0" borderId="0" xfId="32" applyFont="1" applyAlignment="1">
      <alignment horizontal="center" vertical="center"/>
    </xf>
    <xf numFmtId="0" fontId="3" fillId="0" borderId="5" xfId="32" applyFont="1" applyBorder="1" applyAlignment="1">
      <alignment horizontal="center" vertical="center"/>
    </xf>
    <xf numFmtId="0" fontId="0" fillId="0" borderId="5" xfId="32" applyFont="1" applyBorder="1" applyAlignment="1">
      <alignment horizontal="center" vertical="center"/>
    </xf>
    <xf numFmtId="0" fontId="4" fillId="0" borderId="2" xfId="32" applyFont="1" applyBorder="1" applyAlignment="1">
      <alignment horizontal="center" vertical="center" wrapText="1"/>
    </xf>
    <xf numFmtId="49" fontId="5" fillId="0" borderId="6" xfId="32" applyNumberFormat="1" applyFont="1" applyFill="1" applyBorder="1" applyAlignment="1">
      <alignment horizontal="center" vertical="center" wrapText="1"/>
    </xf>
    <xf numFmtId="0" fontId="5" fillId="0" borderId="6" xfId="32" applyFont="1" applyBorder="1" applyAlignment="1">
      <alignment horizontal="center" vertical="center" wrapText="1"/>
    </xf>
    <xf numFmtId="0" fontId="5" fillId="0" borderId="7" xfId="32" applyFont="1" applyBorder="1" applyAlignment="1">
      <alignment horizontal="center" vertical="center" wrapText="1"/>
    </xf>
    <xf numFmtId="0" fontId="6" fillId="0" borderId="4" xfId="32" applyFont="1" applyBorder="1" applyAlignment="1">
      <alignment horizontal="center" vertical="center" wrapText="1"/>
    </xf>
    <xf numFmtId="0" fontId="10" fillId="0" borderId="0" xfId="32" applyFont="1" applyAlignment="1">
      <alignment horizontal="center" vertical="center"/>
    </xf>
    <xf numFmtId="0" fontId="6" fillId="0" borderId="8" xfId="32" applyFont="1" applyBorder="1" applyAlignment="1">
      <alignment horizontal="center" vertical="center" wrapText="1"/>
    </xf>
    <xf numFmtId="0" fontId="6" fillId="2" borderId="4" xfId="14" applyFont="1" applyFill="1" applyBorder="1" applyAlignment="1">
      <alignment horizontal="center" vertical="center"/>
    </xf>
    <xf numFmtId="49" fontId="6" fillId="0" borderId="4" xfId="32" applyNumberFormat="1" applyFont="1" applyFill="1" applyBorder="1" applyAlignment="1">
      <alignment horizontal="center" vertical="center"/>
    </xf>
    <xf numFmtId="0" fontId="10" fillId="0" borderId="4" xfId="32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1" fillId="0" borderId="0" xfId="32" applyFont="1" applyAlignment="1">
      <alignment horizontal="left" vertical="center" wrapText="1"/>
    </xf>
    <xf numFmtId="0" fontId="7" fillId="0" borderId="0" xfId="32" applyFont="1" applyAlignment="1">
      <alignment vertical="center" wrapText="1"/>
    </xf>
    <xf numFmtId="0" fontId="7" fillId="0" borderId="0" xfId="32" applyFont="1" applyAlignment="1">
      <alignment horizontal="center" vertical="center" wrapText="1"/>
    </xf>
    <xf numFmtId="0" fontId="12" fillId="0" borderId="0" xfId="32" applyFont="1" applyAlignment="1">
      <alignment horizontal="center" vertical="center" wrapText="1"/>
    </xf>
    <xf numFmtId="0" fontId="13" fillId="0" borderId="0" xfId="32" applyFont="1" applyAlignment="1">
      <alignment horizontal="center" vertical="center" wrapText="1"/>
    </xf>
    <xf numFmtId="0" fontId="13" fillId="0" borderId="0" xfId="32" applyFont="1" applyAlignment="1">
      <alignment horizontal="left" vertical="center" wrapText="1"/>
    </xf>
    <xf numFmtId="0" fontId="14" fillId="0" borderId="0" xfId="32" applyFont="1" applyAlignment="1">
      <alignment horizontal="center" vertical="center" wrapText="1"/>
    </xf>
    <xf numFmtId="0" fontId="15" fillId="0" borderId="0" xfId="32" applyFont="1" applyFill="1" applyAlignment="1">
      <alignment horizontal="left" vertical="center" wrapText="1"/>
    </xf>
    <xf numFmtId="0" fontId="7" fillId="0" borderId="0" xfId="32" applyFont="1" applyFill="1" applyAlignment="1">
      <alignment horizontal="center" vertical="center" wrapText="1"/>
    </xf>
    <xf numFmtId="0" fontId="15" fillId="0" borderId="0" xfId="32" applyFont="1" applyFill="1" applyAlignment="1">
      <alignment horizontal="right" vertical="center" wrapText="1"/>
    </xf>
    <xf numFmtId="0" fontId="15" fillId="0" borderId="0" xfId="32" applyFont="1" applyFill="1" applyAlignment="1">
      <alignment horizontal="center" vertical="center" wrapText="1"/>
    </xf>
    <xf numFmtId="0" fontId="16" fillId="0" borderId="1" xfId="32" applyFont="1" applyFill="1" applyBorder="1" applyAlignment="1">
      <alignment horizontal="center" vertical="center" wrapText="1"/>
    </xf>
    <xf numFmtId="0" fontId="16" fillId="0" borderId="9" xfId="32" applyFont="1" applyFill="1" applyBorder="1" applyAlignment="1">
      <alignment horizontal="center" vertical="center" wrapText="1"/>
    </xf>
    <xf numFmtId="0" fontId="16" fillId="0" borderId="2" xfId="32" applyFont="1" applyFill="1" applyBorder="1" applyAlignment="1">
      <alignment horizontal="center" vertical="center" wrapText="1"/>
    </xf>
    <xf numFmtId="0" fontId="16" fillId="0" borderId="3" xfId="32" applyFont="1" applyFill="1" applyBorder="1" applyAlignment="1">
      <alignment horizontal="center" vertical="center" wrapText="1"/>
    </xf>
    <xf numFmtId="0" fontId="16" fillId="0" borderId="10" xfId="32" applyFont="1" applyFill="1" applyBorder="1" applyAlignment="1">
      <alignment horizontal="center" vertical="center" wrapText="1"/>
    </xf>
    <xf numFmtId="0" fontId="16" fillId="0" borderId="4" xfId="32" applyFont="1" applyFill="1" applyBorder="1" applyAlignment="1">
      <alignment horizontal="center" vertical="center" wrapText="1"/>
    </xf>
    <xf numFmtId="0" fontId="7" fillId="0" borderId="3" xfId="32" applyFont="1" applyFill="1" applyBorder="1" applyAlignment="1">
      <alignment horizontal="center" vertical="center" wrapText="1"/>
    </xf>
    <xf numFmtId="0" fontId="7" fillId="0" borderId="10" xfId="49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center" vertical="center" wrapText="1"/>
    </xf>
    <xf numFmtId="58" fontId="7" fillId="0" borderId="4" xfId="44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/>
    </xf>
    <xf numFmtId="0" fontId="7" fillId="0" borderId="4" xfId="55" applyFont="1" applyFill="1" applyBorder="1" applyAlignment="1" applyProtection="1">
      <alignment horizontal="center" vertical="center"/>
    </xf>
    <xf numFmtId="0" fontId="7" fillId="0" borderId="10" xfId="59" applyFont="1" applyFill="1" applyBorder="1" applyAlignment="1">
      <alignment horizontal="left" vertical="center" wrapText="1"/>
    </xf>
    <xf numFmtId="0" fontId="7" fillId="0" borderId="4" xfId="59" applyFont="1" applyFill="1" applyBorder="1" applyAlignment="1">
      <alignment horizontal="center" vertical="center" wrapText="1"/>
    </xf>
    <xf numFmtId="0" fontId="7" fillId="0" borderId="4" xfId="44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32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32" applyFont="1" applyBorder="1" applyAlignment="1">
      <alignment horizontal="center" vertical="center" wrapText="1"/>
    </xf>
    <xf numFmtId="0" fontId="16" fillId="0" borderId="10" xfId="32" applyNumberFormat="1" applyFont="1" applyFill="1" applyBorder="1" applyAlignment="1" applyProtection="1">
      <alignment horizontal="left" vertical="center" wrapText="1"/>
    </xf>
    <xf numFmtId="0" fontId="16" fillId="0" borderId="4" xfId="32" applyNumberFormat="1" applyFont="1" applyFill="1" applyBorder="1" applyAlignment="1" applyProtection="1">
      <alignment horizontal="center" vertical="center" wrapText="1"/>
    </xf>
    <xf numFmtId="58" fontId="16" fillId="0" borderId="4" xfId="32" applyNumberFormat="1" applyFont="1" applyBorder="1" applyAlignment="1">
      <alignment horizontal="center" vertical="center" wrapText="1"/>
    </xf>
    <xf numFmtId="0" fontId="16" fillId="2" borderId="4" xfId="32" applyNumberFormat="1" applyFont="1" applyFill="1" applyBorder="1" applyAlignment="1" applyProtection="1">
      <alignment horizontal="center" vertical="center" wrapText="1"/>
    </xf>
    <xf numFmtId="0" fontId="16" fillId="0" borderId="4" xfId="32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32" applyFont="1" applyBorder="1" applyAlignment="1">
      <alignment horizontal="center" vertical="center" wrapText="1"/>
    </xf>
    <xf numFmtId="58" fontId="7" fillId="0" borderId="4" xfId="32" applyNumberFormat="1" applyFont="1" applyBorder="1" applyAlignment="1">
      <alignment horizontal="center" vertical="center" wrapText="1"/>
    </xf>
    <xf numFmtId="0" fontId="7" fillId="0" borderId="3" xfId="32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32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32" applyFont="1" applyBorder="1" applyAlignment="1">
      <alignment horizontal="center" vertical="center" wrapText="1"/>
    </xf>
    <xf numFmtId="58" fontId="7" fillId="0" borderId="14" xfId="32" applyNumberFormat="1" applyFont="1" applyBorder="1" applyAlignment="1">
      <alignment horizontal="center" vertical="center" wrapText="1"/>
    </xf>
    <xf numFmtId="0" fontId="16" fillId="0" borderId="15" xfId="32" applyFont="1" applyFill="1" applyBorder="1" applyAlignment="1">
      <alignment horizontal="center" vertical="center" wrapText="1"/>
    </xf>
    <xf numFmtId="0" fontId="16" fillId="0" borderId="16" xfId="32" applyFont="1" applyBorder="1" applyAlignment="1">
      <alignment horizontal="center" vertical="center" wrapText="1"/>
    </xf>
    <xf numFmtId="0" fontId="16" fillId="0" borderId="6" xfId="32" applyFont="1" applyFill="1" applyBorder="1" applyAlignment="1">
      <alignment horizontal="center" vertical="center" wrapText="1"/>
    </xf>
    <xf numFmtId="0" fontId="16" fillId="0" borderId="7" xfId="32" applyFont="1" applyBorder="1" applyAlignment="1">
      <alignment horizontal="center" vertical="center" wrapText="1"/>
    </xf>
    <xf numFmtId="0" fontId="7" fillId="0" borderId="4" xfId="32" applyFont="1" applyFill="1" applyBorder="1" applyAlignment="1">
      <alignment horizontal="center" vertical="center" wrapText="1"/>
    </xf>
    <xf numFmtId="0" fontId="7" fillId="0" borderId="8" xfId="32" applyFont="1" applyBorder="1" applyAlignment="1">
      <alignment horizontal="center" vertical="center" wrapText="1"/>
    </xf>
    <xf numFmtId="0" fontId="7" fillId="0" borderId="8" xfId="55" applyFont="1" applyFill="1" applyBorder="1" applyAlignment="1" applyProtection="1">
      <alignment horizontal="center" vertical="center" wrapText="1"/>
    </xf>
    <xf numFmtId="0" fontId="7" fillId="0" borderId="4" xfId="55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7" xfId="32" applyFont="1" applyBorder="1" applyAlignment="1">
      <alignment horizontal="center" vertical="center" wrapText="1"/>
    </xf>
    <xf numFmtId="0" fontId="7" fillId="0" borderId="3" xfId="32" applyFont="1" applyFill="1" applyBorder="1" applyAlignment="1">
      <alignment horizontal="center" vertical="center"/>
    </xf>
    <xf numFmtId="0" fontId="7" fillId="0" borderId="4" xfId="32" applyFont="1" applyFill="1" applyBorder="1" applyAlignment="1">
      <alignment horizontal="left" vertical="center" wrapText="1"/>
    </xf>
    <xf numFmtId="0" fontId="7" fillId="0" borderId="4" xfId="32" applyFont="1" applyFill="1" applyBorder="1" applyAlignment="1">
      <alignment horizontal="center" vertical="center"/>
    </xf>
    <xf numFmtId="58" fontId="7" fillId="0" borderId="4" xfId="32" applyNumberFormat="1" applyFont="1" applyFill="1" applyBorder="1" applyAlignment="1">
      <alignment horizontal="center" vertical="center"/>
    </xf>
    <xf numFmtId="0" fontId="6" fillId="0" borderId="4" xfId="32" applyFont="1" applyFill="1" applyBorder="1" applyAlignment="1">
      <alignment horizontal="center" vertical="center"/>
    </xf>
    <xf numFmtId="58" fontId="6" fillId="0" borderId="4" xfId="32" applyNumberFormat="1" applyFont="1" applyFill="1" applyBorder="1" applyAlignment="1">
      <alignment horizontal="center" vertical="center"/>
    </xf>
    <xf numFmtId="0" fontId="6" fillId="0" borderId="3" xfId="32" applyFont="1" applyBorder="1" applyAlignment="1">
      <alignment horizontal="center" vertical="center"/>
    </xf>
    <xf numFmtId="0" fontId="6" fillId="0" borderId="4" xfId="32" applyFont="1" applyBorder="1" applyAlignment="1">
      <alignment horizontal="center" vertical="center"/>
    </xf>
    <xf numFmtId="58" fontId="6" fillId="0" borderId="4" xfId="32" applyNumberFormat="1" applyFont="1" applyBorder="1" applyAlignment="1">
      <alignment horizontal="center" vertical="center"/>
    </xf>
    <xf numFmtId="0" fontId="6" fillId="0" borderId="4" xfId="32" applyFont="1" applyBorder="1" applyAlignment="1">
      <alignment horizontal="left" vertical="center" wrapText="1"/>
    </xf>
    <xf numFmtId="0" fontId="7" fillId="0" borderId="4" xfId="57" applyFont="1" applyFill="1" applyBorder="1" applyAlignment="1">
      <alignment horizontal="left" vertical="center" wrapText="1"/>
    </xf>
    <xf numFmtId="58" fontId="7" fillId="2" borderId="4" xfId="57" applyNumberFormat="1" applyFont="1" applyFill="1" applyBorder="1" applyAlignment="1">
      <alignment horizontal="center" vertical="center" wrapText="1"/>
    </xf>
    <xf numFmtId="58" fontId="7" fillId="0" borderId="4" xfId="55" applyNumberFormat="1" applyFont="1" applyFill="1" applyBorder="1" applyAlignment="1">
      <alignment horizontal="center" vertical="center"/>
    </xf>
    <xf numFmtId="0" fontId="7" fillId="0" borderId="4" xfId="32" applyNumberFormat="1" applyFont="1" applyFill="1" applyBorder="1" applyAlignment="1" applyProtection="1">
      <alignment horizontal="left" vertical="center" wrapText="1"/>
    </xf>
    <xf numFmtId="0" fontId="7" fillId="0" borderId="4" xfId="32" applyNumberFormat="1" applyFont="1" applyFill="1" applyBorder="1" applyAlignment="1" applyProtection="1">
      <alignment horizontal="center" vertical="center" wrapText="1"/>
    </xf>
    <xf numFmtId="0" fontId="7" fillId="2" borderId="4" xfId="32" applyFont="1" applyFill="1" applyBorder="1" applyAlignment="1">
      <alignment horizontal="left" vertical="center" wrapText="1"/>
    </xf>
    <xf numFmtId="0" fontId="7" fillId="2" borderId="4" xfId="32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3" borderId="4" xfId="32" applyNumberFormat="1" applyFont="1" applyFill="1" applyBorder="1" applyAlignment="1" applyProtection="1">
      <alignment horizontal="center" vertical="center" wrapText="1"/>
    </xf>
    <xf numFmtId="58" fontId="7" fillId="0" borderId="4" xfId="32" applyNumberFormat="1" applyFont="1" applyFill="1" applyBorder="1" applyAlignment="1" applyProtection="1">
      <alignment horizontal="center" vertical="center" wrapText="1"/>
    </xf>
    <xf numFmtId="0" fontId="7" fillId="0" borderId="4" xfId="32" applyFont="1" applyFill="1" applyBorder="1" applyAlignment="1">
      <alignment horizontal="justify" vertical="center" wrapText="1"/>
    </xf>
    <xf numFmtId="0" fontId="6" fillId="0" borderId="4" xfId="32" applyFont="1" applyBorder="1" applyAlignment="1">
      <alignment vertical="center" wrapText="1"/>
    </xf>
    <xf numFmtId="0" fontId="7" fillId="3" borderId="4" xfId="32" applyNumberFormat="1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0" borderId="4" xfId="55" applyFont="1" applyFill="1" applyBorder="1" applyAlignment="1" applyProtection="1">
      <alignment horizontal="left" vertical="center" wrapText="1"/>
    </xf>
    <xf numFmtId="0" fontId="7" fillId="2" borderId="4" xfId="56" applyFont="1" applyFill="1" applyBorder="1" applyAlignment="1" applyProtection="1">
      <alignment horizontal="left" vertical="center" wrapText="1"/>
    </xf>
    <xf numFmtId="0" fontId="7" fillId="2" borderId="4" xfId="57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7" fillId="2" borderId="4" xfId="55" applyFont="1" applyFill="1" applyBorder="1" applyAlignment="1" applyProtection="1">
      <alignment horizontal="left" vertical="center" wrapText="1"/>
    </xf>
    <xf numFmtId="58" fontId="7" fillId="0" borderId="4" xfId="32" applyNumberFormat="1" applyFont="1" applyBorder="1" applyAlignment="1">
      <alignment horizontal="center" vertical="center"/>
    </xf>
    <xf numFmtId="0" fontId="7" fillId="0" borderId="4" xfId="32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32" applyFont="1" applyFill="1" applyBorder="1" applyAlignment="1">
      <alignment horizontal="left" vertical="center" wrapText="1"/>
    </xf>
    <xf numFmtId="0" fontId="7" fillId="0" borderId="10" xfId="32" applyFont="1" applyFill="1" applyBorder="1" applyAlignment="1">
      <alignment horizontal="center" vertical="center" wrapText="1"/>
    </xf>
    <xf numFmtId="49" fontId="7" fillId="0" borderId="4" xfId="32" applyNumberFormat="1" applyFont="1" applyFill="1" applyBorder="1" applyAlignment="1">
      <alignment horizontal="center" vertical="center"/>
    </xf>
    <xf numFmtId="49" fontId="6" fillId="0" borderId="4" xfId="32" applyNumberFormat="1" applyFont="1" applyBorder="1" applyAlignment="1">
      <alignment horizontal="center" vertical="center"/>
    </xf>
    <xf numFmtId="0" fontId="7" fillId="2" borderId="4" xfId="57" applyFont="1" applyFill="1" applyBorder="1" applyAlignment="1">
      <alignment horizontal="center" vertical="center" wrapText="1"/>
    </xf>
    <xf numFmtId="0" fontId="7" fillId="3" borderId="4" xfId="32" applyFont="1" applyFill="1" applyBorder="1" applyAlignment="1">
      <alignment horizontal="center" vertical="center" wrapText="1"/>
    </xf>
    <xf numFmtId="49" fontId="6" fillId="2" borderId="4" xfId="32" applyNumberFormat="1" applyFont="1" applyFill="1" applyBorder="1" applyAlignment="1">
      <alignment horizontal="center" vertical="center"/>
    </xf>
    <xf numFmtId="0" fontId="6" fillId="0" borderId="4" xfId="55" applyFont="1" applyFill="1" applyBorder="1" applyAlignment="1" applyProtection="1">
      <alignment horizontal="center" vertical="center"/>
    </xf>
    <xf numFmtId="0" fontId="7" fillId="2" borderId="4" xfId="14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2" borderId="4" xfId="58" applyFont="1" applyFill="1" applyBorder="1" applyAlignment="1">
      <alignment horizontal="center" vertical="center"/>
    </xf>
    <xf numFmtId="49" fontId="18" fillId="0" borderId="4" xfId="32" applyNumberFormat="1" applyFont="1" applyBorder="1" applyAlignment="1">
      <alignment horizontal="center" vertical="center"/>
    </xf>
    <xf numFmtId="0" fontId="7" fillId="0" borderId="3" xfId="32" applyFont="1" applyBorder="1" applyAlignment="1">
      <alignment horizontal="center" vertical="center"/>
    </xf>
    <xf numFmtId="0" fontId="15" fillId="0" borderId="4" xfId="32" applyFont="1" applyFill="1" applyBorder="1" applyAlignment="1">
      <alignment horizontal="left" vertical="center" wrapText="1"/>
    </xf>
    <xf numFmtId="0" fontId="15" fillId="0" borderId="4" xfId="32" applyFont="1" applyFill="1" applyBorder="1" applyAlignment="1">
      <alignment horizontal="center" vertical="center" wrapText="1"/>
    </xf>
    <xf numFmtId="0" fontId="6" fillId="0" borderId="4" xfId="32" applyNumberFormat="1" applyFont="1" applyFill="1" applyBorder="1" applyAlignment="1" applyProtection="1">
      <alignment horizontal="left" vertical="center" wrapText="1"/>
    </xf>
    <xf numFmtId="0" fontId="6" fillId="0" borderId="4" xfId="32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19" fillId="0" borderId="4" xfId="32" applyFont="1" applyFill="1" applyBorder="1" applyAlignment="1">
      <alignment horizontal="left" vertical="center" wrapText="1"/>
    </xf>
    <xf numFmtId="0" fontId="19" fillId="0" borderId="4" xfId="32" applyFont="1" applyFill="1" applyBorder="1" applyAlignment="1">
      <alignment horizontal="center" vertical="center" wrapText="1"/>
    </xf>
    <xf numFmtId="0" fontId="19" fillId="0" borderId="4" xfId="41" applyFont="1" applyFill="1" applyBorder="1" applyAlignment="1">
      <alignment horizontal="left" vertical="center" wrapText="1"/>
    </xf>
    <xf numFmtId="0" fontId="6" fillId="2" borderId="4" xfId="56" applyFont="1" applyFill="1" applyBorder="1" applyAlignment="1" applyProtection="1">
      <alignment horizontal="left" vertical="center" wrapText="1"/>
    </xf>
    <xf numFmtId="58" fontId="7" fillId="0" borderId="4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58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6" fillId="0" borderId="3" xfId="32" applyFont="1" applyBorder="1">
      <alignment vertical="center"/>
    </xf>
    <xf numFmtId="0" fontId="6" fillId="0" borderId="4" xfId="32" applyFont="1" applyBorder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32" applyFont="1" applyBorder="1" applyAlignment="1">
      <alignment horizontal="center" vertical="center"/>
    </xf>
    <xf numFmtId="0" fontId="6" fillId="0" borderId="6" xfId="32" applyFont="1" applyBorder="1">
      <alignment vertical="center"/>
    </xf>
    <xf numFmtId="0" fontId="6" fillId="0" borderId="12" xfId="32" applyFont="1" applyBorder="1">
      <alignment vertical="center"/>
    </xf>
    <xf numFmtId="0" fontId="6" fillId="0" borderId="14" xfId="32" applyFont="1" applyBorder="1" applyAlignment="1">
      <alignment horizontal="center" vertical="center" wrapText="1"/>
    </xf>
    <xf numFmtId="0" fontId="6" fillId="0" borderId="14" xfId="32" applyFont="1" applyBorder="1" applyAlignment="1">
      <alignment horizontal="center" vertical="center"/>
    </xf>
    <xf numFmtId="0" fontId="6" fillId="0" borderId="14" xfId="32" applyFont="1" applyBorder="1">
      <alignment vertical="center"/>
    </xf>
    <xf numFmtId="0" fontId="6" fillId="0" borderId="0" xfId="32" applyFont="1" applyAlignment="1">
      <alignment horizontal="left" vertical="center"/>
    </xf>
    <xf numFmtId="0" fontId="6" fillId="0" borderId="0" xfId="32" applyFont="1" applyAlignment="1">
      <alignment horizontal="left" vertical="center" wrapText="1"/>
    </xf>
    <xf numFmtId="0" fontId="6" fillId="0" borderId="0" xfId="32" applyFont="1" applyAlignment="1">
      <alignment horizontal="center" vertical="center"/>
    </xf>
    <xf numFmtId="0" fontId="6" fillId="0" borderId="0" xfId="32" applyFont="1" applyBorder="1">
      <alignment vertical="center"/>
    </xf>
    <xf numFmtId="0" fontId="0" fillId="0" borderId="0" xfId="32" applyBorder="1" applyAlignment="1">
      <alignment horizontal="center" vertical="center" wrapText="1"/>
    </xf>
    <xf numFmtId="0" fontId="0" fillId="0" borderId="0" xfId="32" applyBorder="1" applyAlignment="1">
      <alignment horizontal="center" vertical="center"/>
    </xf>
    <xf numFmtId="0" fontId="0" fillId="0" borderId="0" xfId="32" applyBorder="1">
      <alignment vertical="center"/>
    </xf>
    <xf numFmtId="0" fontId="15" fillId="4" borderId="4" xfId="32" applyFont="1" applyFill="1" applyBorder="1" applyAlignment="1">
      <alignment horizontal="center" vertical="center" wrapText="1"/>
    </xf>
    <xf numFmtId="0" fontId="19" fillId="3" borderId="4" xfId="32" applyFont="1" applyFill="1" applyBorder="1" applyAlignment="1">
      <alignment horizontal="center" vertical="center" wrapText="1"/>
    </xf>
    <xf numFmtId="0" fontId="6" fillId="2" borderId="4" xfId="58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7" fillId="0" borderId="14" xfId="32" applyNumberFormat="1" applyFont="1" applyBorder="1" applyAlignment="1">
      <alignment horizontal="center" vertical="center" wrapText="1"/>
    </xf>
    <xf numFmtId="0" fontId="6" fillId="0" borderId="17" xfId="32" applyFont="1" applyBorder="1" applyAlignment="1">
      <alignment horizontal="center" vertical="center" wrapText="1"/>
    </xf>
    <xf numFmtId="0" fontId="6" fillId="0" borderId="0" xfId="32" applyFont="1" applyAlignment="1">
      <alignment horizontal="center" vertical="center" wrapText="1"/>
    </xf>
    <xf numFmtId="49" fontId="0" fillId="0" borderId="0" xfId="32" applyNumberFormat="1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7 2" xfId="41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  <cellStyle name="常规 7" xfId="59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topLeftCell="A94" workbookViewId="0">
      <selection activeCell="E103" sqref="E103"/>
    </sheetView>
  </sheetViews>
  <sheetFormatPr defaultColWidth="9" defaultRowHeight="13.5"/>
  <cols>
    <col min="1" max="1" width="4.66666666666667" style="5" customWidth="1"/>
    <col min="2" max="2" width="20.625" style="3" customWidth="1"/>
    <col min="3" max="3" width="13.2166666666667" style="4" customWidth="1"/>
    <col min="4" max="4" width="5.625" style="4" customWidth="1"/>
    <col min="5" max="5" width="9.88333333333333" style="5" customWidth="1"/>
    <col min="6" max="6" width="6.21666666666667" style="4" customWidth="1"/>
    <col min="7" max="10" width="5.625" style="4" customWidth="1"/>
    <col min="11" max="11" width="12.625" style="4" customWidth="1"/>
    <col min="12" max="12" width="5.625" style="26" customWidth="1"/>
    <col min="13" max="13" width="5.625" style="3" customWidth="1"/>
    <col min="14" max="16384" width="9" style="5"/>
  </cols>
  <sheetData>
    <row r="1" s="5" customFormat="1" ht="24" customHeight="1" spans="1:13">
      <c r="A1" s="2" t="s">
        <v>0</v>
      </c>
      <c r="B1" s="3"/>
      <c r="C1" s="4"/>
      <c r="D1" s="4"/>
      <c r="F1" s="4"/>
      <c r="G1" s="4"/>
      <c r="H1" s="4"/>
      <c r="I1" s="4"/>
      <c r="J1" s="4"/>
      <c r="K1" s="4"/>
      <c r="L1" s="26"/>
      <c r="M1" s="3"/>
    </row>
    <row r="2" s="5" customFormat="1" ht="25.5" spans="1:13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27"/>
      <c r="M2" s="7"/>
    </row>
    <row r="3" s="5" customFormat="1" ht="20" customHeight="1" spans="1:13">
      <c r="A3" s="8"/>
      <c r="B3" s="9"/>
      <c r="C3" s="8"/>
      <c r="D3" s="8"/>
      <c r="E3" s="8"/>
      <c r="F3" s="8"/>
      <c r="G3" s="8"/>
      <c r="H3" s="8"/>
      <c r="I3" s="8"/>
      <c r="J3" s="8"/>
      <c r="K3" s="28"/>
      <c r="L3" s="29">
        <v>2.24</v>
      </c>
      <c r="M3" s="29"/>
    </row>
    <row r="4" s="5" customFormat="1" ht="55" customHeight="1" spans="1:13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30" t="s">
        <v>11</v>
      </c>
      <c r="K4" s="31" t="s">
        <v>12</v>
      </c>
      <c r="L4" s="32" t="s">
        <v>13</v>
      </c>
      <c r="M4" s="33" t="s">
        <v>14</v>
      </c>
    </row>
    <row r="5" s="35" customFormat="1" ht="30" customHeight="1" spans="1:13">
      <c r="A5" s="108">
        <v>1</v>
      </c>
      <c r="B5" s="109" t="s">
        <v>15</v>
      </c>
      <c r="C5" s="110" t="s">
        <v>16</v>
      </c>
      <c r="D5" s="110" t="s">
        <v>17</v>
      </c>
      <c r="E5" s="111">
        <v>43860</v>
      </c>
      <c r="F5" s="23">
        <v>19</v>
      </c>
      <c r="G5" s="23">
        <v>10</v>
      </c>
      <c r="H5" s="23">
        <v>10</v>
      </c>
      <c r="I5" s="23">
        <v>0</v>
      </c>
      <c r="J5" s="23">
        <v>0</v>
      </c>
      <c r="K5" s="142"/>
      <c r="L5" s="34">
        <v>0</v>
      </c>
      <c r="M5" s="36">
        <v>0</v>
      </c>
    </row>
    <row r="6" s="35" customFormat="1" ht="30" customHeight="1" spans="1:13">
      <c r="A6" s="108">
        <v>2</v>
      </c>
      <c r="B6" s="109" t="s">
        <v>18</v>
      </c>
      <c r="C6" s="110" t="s">
        <v>19</v>
      </c>
      <c r="D6" s="110" t="s">
        <v>17</v>
      </c>
      <c r="E6" s="111">
        <v>43864</v>
      </c>
      <c r="F6" s="23">
        <v>33</v>
      </c>
      <c r="G6" s="23">
        <v>33</v>
      </c>
      <c r="H6" s="23">
        <v>32</v>
      </c>
      <c r="I6" s="23">
        <v>1</v>
      </c>
      <c r="J6" s="23">
        <v>0</v>
      </c>
      <c r="K6" s="142"/>
      <c r="L6" s="34">
        <v>0</v>
      </c>
      <c r="M6" s="36">
        <v>1</v>
      </c>
    </row>
    <row r="7" s="35" customFormat="1" ht="30" customHeight="1" spans="1:13">
      <c r="A7" s="108">
        <v>3</v>
      </c>
      <c r="B7" s="109" t="s">
        <v>20</v>
      </c>
      <c r="C7" s="110" t="s">
        <v>21</v>
      </c>
      <c r="D7" s="110" t="s">
        <v>17</v>
      </c>
      <c r="E7" s="111">
        <v>43864</v>
      </c>
      <c r="F7" s="23">
        <v>38</v>
      </c>
      <c r="G7" s="23">
        <v>22</v>
      </c>
      <c r="H7" s="23">
        <v>18</v>
      </c>
      <c r="I7" s="23">
        <v>4</v>
      </c>
      <c r="J7" s="23">
        <v>4</v>
      </c>
      <c r="K7" s="34" t="s">
        <v>22</v>
      </c>
      <c r="L7" s="34">
        <v>3</v>
      </c>
      <c r="M7" s="36">
        <v>1</v>
      </c>
    </row>
    <row r="8" s="35" customFormat="1" ht="30" customHeight="1" spans="1:13">
      <c r="A8" s="108">
        <v>4</v>
      </c>
      <c r="B8" s="109" t="s">
        <v>23</v>
      </c>
      <c r="C8" s="110" t="s">
        <v>16</v>
      </c>
      <c r="D8" s="110" t="s">
        <v>17</v>
      </c>
      <c r="E8" s="111">
        <v>43860</v>
      </c>
      <c r="F8" s="23">
        <v>13</v>
      </c>
      <c r="G8" s="23">
        <v>3</v>
      </c>
      <c r="H8" s="23">
        <v>3</v>
      </c>
      <c r="I8" s="23">
        <v>0</v>
      </c>
      <c r="J8" s="23">
        <v>0</v>
      </c>
      <c r="K8" s="142"/>
      <c r="L8" s="34">
        <v>0</v>
      </c>
      <c r="M8" s="36">
        <v>0</v>
      </c>
    </row>
    <row r="9" s="35" customFormat="1" ht="30" customHeight="1" spans="1:13">
      <c r="A9" s="108">
        <v>5</v>
      </c>
      <c r="B9" s="109" t="s">
        <v>24</v>
      </c>
      <c r="C9" s="110" t="s">
        <v>25</v>
      </c>
      <c r="D9" s="110" t="s">
        <v>17</v>
      </c>
      <c r="E9" s="111">
        <v>43863</v>
      </c>
      <c r="F9" s="23">
        <v>21</v>
      </c>
      <c r="G9" s="23">
        <v>10</v>
      </c>
      <c r="H9" s="23">
        <v>9</v>
      </c>
      <c r="I9" s="23">
        <v>1</v>
      </c>
      <c r="J9" s="23">
        <v>0</v>
      </c>
      <c r="K9" s="142"/>
      <c r="L9" s="34">
        <v>0</v>
      </c>
      <c r="M9" s="36">
        <v>1</v>
      </c>
    </row>
    <row r="10" s="35" customFormat="1" ht="30" customHeight="1" spans="1:13">
      <c r="A10" s="108">
        <v>6</v>
      </c>
      <c r="B10" s="109" t="s">
        <v>26</v>
      </c>
      <c r="C10" s="110" t="s">
        <v>16</v>
      </c>
      <c r="D10" s="110" t="s">
        <v>17</v>
      </c>
      <c r="E10" s="111">
        <v>43862</v>
      </c>
      <c r="F10" s="23">
        <v>27</v>
      </c>
      <c r="G10" s="23">
        <v>13</v>
      </c>
      <c r="H10" s="23">
        <v>10</v>
      </c>
      <c r="I10" s="23">
        <v>3</v>
      </c>
      <c r="J10" s="23">
        <v>0</v>
      </c>
      <c r="K10" s="142"/>
      <c r="L10" s="34">
        <v>0</v>
      </c>
      <c r="M10" s="36">
        <v>3</v>
      </c>
    </row>
    <row r="11" s="35" customFormat="1" ht="30" customHeight="1" spans="1:13">
      <c r="A11" s="13">
        <v>7</v>
      </c>
      <c r="B11" s="22" t="s">
        <v>27</v>
      </c>
      <c r="C11" s="15" t="s">
        <v>28</v>
      </c>
      <c r="D11" s="15" t="s">
        <v>29</v>
      </c>
      <c r="E11" s="15" t="s">
        <v>30</v>
      </c>
      <c r="F11" s="16">
        <v>214</v>
      </c>
      <c r="G11" s="16">
        <v>182</v>
      </c>
      <c r="H11" s="16">
        <v>182</v>
      </c>
      <c r="I11" s="16">
        <v>0</v>
      </c>
      <c r="J11" s="16">
        <v>0</v>
      </c>
      <c r="K11" s="38"/>
      <c r="L11" s="34">
        <v>0</v>
      </c>
      <c r="M11" s="36">
        <v>0</v>
      </c>
    </row>
    <row r="12" s="35" customFormat="1" ht="30" customHeight="1" spans="1:13">
      <c r="A12" s="13">
        <v>8</v>
      </c>
      <c r="B12" s="22" t="s">
        <v>31</v>
      </c>
      <c r="C12" s="15" t="s">
        <v>32</v>
      </c>
      <c r="D12" s="15" t="s">
        <v>29</v>
      </c>
      <c r="E12" s="15" t="s">
        <v>30</v>
      </c>
      <c r="F12" s="16">
        <v>15</v>
      </c>
      <c r="G12" s="16">
        <v>12</v>
      </c>
      <c r="H12" s="16">
        <v>11</v>
      </c>
      <c r="I12" s="16">
        <v>1</v>
      </c>
      <c r="J12" s="16">
        <v>0</v>
      </c>
      <c r="K12" s="38"/>
      <c r="L12" s="34">
        <v>0</v>
      </c>
      <c r="M12" s="36">
        <v>1</v>
      </c>
    </row>
    <row r="13" s="35" customFormat="1" ht="30" customHeight="1" spans="1:13">
      <c r="A13" s="13">
        <v>9</v>
      </c>
      <c r="B13" s="22" t="s">
        <v>33</v>
      </c>
      <c r="C13" s="15" t="s">
        <v>21</v>
      </c>
      <c r="D13" s="15" t="s">
        <v>29</v>
      </c>
      <c r="E13" s="15" t="s">
        <v>30</v>
      </c>
      <c r="F13" s="23">
        <v>19</v>
      </c>
      <c r="G13" s="23">
        <v>18</v>
      </c>
      <c r="H13" s="23">
        <v>11</v>
      </c>
      <c r="I13" s="23">
        <v>7</v>
      </c>
      <c r="J13" s="23">
        <v>6</v>
      </c>
      <c r="K13" s="34" t="s">
        <v>34</v>
      </c>
      <c r="L13" s="35">
        <v>1</v>
      </c>
      <c r="M13" s="36">
        <v>6</v>
      </c>
    </row>
    <row r="14" s="35" customFormat="1" ht="30" customHeight="1" spans="1:13">
      <c r="A14" s="13">
        <v>10</v>
      </c>
      <c r="B14" s="22" t="s">
        <v>35</v>
      </c>
      <c r="C14" s="15" t="s">
        <v>28</v>
      </c>
      <c r="D14" s="15" t="s">
        <v>29</v>
      </c>
      <c r="E14" s="15" t="s">
        <v>30</v>
      </c>
      <c r="F14" s="16">
        <v>118</v>
      </c>
      <c r="G14" s="16">
        <v>96</v>
      </c>
      <c r="H14" s="16">
        <v>96</v>
      </c>
      <c r="I14" s="16">
        <v>0</v>
      </c>
      <c r="J14" s="16">
        <v>0</v>
      </c>
      <c r="K14" s="38" t="s">
        <v>36</v>
      </c>
      <c r="L14" s="34">
        <v>0</v>
      </c>
      <c r="M14" s="36">
        <v>0</v>
      </c>
    </row>
    <row r="15" s="35" customFormat="1" ht="30" customHeight="1" spans="1:13">
      <c r="A15" s="13">
        <v>11</v>
      </c>
      <c r="B15" s="14" t="s">
        <v>37</v>
      </c>
      <c r="C15" s="15" t="s">
        <v>28</v>
      </c>
      <c r="D15" s="15" t="s">
        <v>29</v>
      </c>
      <c r="E15" s="15" t="s">
        <v>30</v>
      </c>
      <c r="F15" s="16">
        <v>340</v>
      </c>
      <c r="G15" s="16">
        <v>221</v>
      </c>
      <c r="H15" s="16">
        <v>213</v>
      </c>
      <c r="I15" s="16">
        <v>8</v>
      </c>
      <c r="J15" s="16">
        <v>8</v>
      </c>
      <c r="K15" s="34" t="s">
        <v>34</v>
      </c>
      <c r="L15" s="35">
        <v>1</v>
      </c>
      <c r="M15" s="36">
        <v>7</v>
      </c>
    </row>
    <row r="16" s="35" customFormat="1" ht="30" customHeight="1" spans="1:13">
      <c r="A16" s="13">
        <v>12</v>
      </c>
      <c r="B16" s="14" t="s">
        <v>38</v>
      </c>
      <c r="C16" s="112" t="s">
        <v>25</v>
      </c>
      <c r="D16" s="112" t="s">
        <v>17</v>
      </c>
      <c r="E16" s="113">
        <v>43866</v>
      </c>
      <c r="F16" s="16">
        <v>70</v>
      </c>
      <c r="G16" s="16">
        <v>30</v>
      </c>
      <c r="H16" s="16">
        <v>30</v>
      </c>
      <c r="I16" s="16">
        <v>0</v>
      </c>
      <c r="J16" s="16">
        <v>0</v>
      </c>
      <c r="K16" s="38"/>
      <c r="L16" s="34">
        <v>0</v>
      </c>
      <c r="M16" s="36">
        <v>0</v>
      </c>
    </row>
    <row r="17" s="35" customFormat="1" ht="30" customHeight="1" spans="1:13">
      <c r="A17" s="114">
        <v>13</v>
      </c>
      <c r="B17" s="109" t="s">
        <v>39</v>
      </c>
      <c r="C17" s="115" t="s">
        <v>40</v>
      </c>
      <c r="D17" s="115" t="s">
        <v>41</v>
      </c>
      <c r="E17" s="116">
        <v>43871</v>
      </c>
      <c r="F17" s="77">
        <v>160</v>
      </c>
      <c r="G17" s="77">
        <v>145</v>
      </c>
      <c r="H17" s="77">
        <v>134</v>
      </c>
      <c r="I17" s="77">
        <v>11</v>
      </c>
      <c r="J17" s="77">
        <v>5</v>
      </c>
      <c r="K17" s="34" t="s">
        <v>34</v>
      </c>
      <c r="L17" s="35">
        <v>1</v>
      </c>
      <c r="M17" s="36">
        <v>10</v>
      </c>
    </row>
    <row r="18" s="35" customFormat="1" ht="30" customHeight="1" spans="1:13">
      <c r="A18" s="114">
        <v>14</v>
      </c>
      <c r="B18" s="109" t="s">
        <v>42</v>
      </c>
      <c r="C18" s="115" t="s">
        <v>40</v>
      </c>
      <c r="D18" s="115" t="s">
        <v>17</v>
      </c>
      <c r="E18" s="116">
        <v>43871</v>
      </c>
      <c r="F18" s="65">
        <v>49</v>
      </c>
      <c r="G18" s="65">
        <v>49</v>
      </c>
      <c r="H18" s="65">
        <v>49</v>
      </c>
      <c r="I18" s="65">
        <v>0</v>
      </c>
      <c r="J18" s="65">
        <v>0</v>
      </c>
      <c r="K18" s="143"/>
      <c r="L18" s="34">
        <v>0</v>
      </c>
      <c r="M18" s="36">
        <v>0</v>
      </c>
    </row>
    <row r="19" s="35" customFormat="1" ht="30" customHeight="1" spans="1:13">
      <c r="A19" s="114">
        <v>15</v>
      </c>
      <c r="B19" s="117" t="s">
        <v>43</v>
      </c>
      <c r="C19" s="115" t="s">
        <v>21</v>
      </c>
      <c r="D19" s="115" t="s">
        <v>41</v>
      </c>
      <c r="E19" s="116">
        <v>43871</v>
      </c>
      <c r="F19" s="77">
        <v>19</v>
      </c>
      <c r="G19" s="77">
        <v>9</v>
      </c>
      <c r="H19" s="77">
        <v>9</v>
      </c>
      <c r="I19" s="77">
        <v>0</v>
      </c>
      <c r="J19" s="77">
        <v>0</v>
      </c>
      <c r="K19" s="144"/>
      <c r="L19" s="34">
        <v>0</v>
      </c>
      <c r="M19" s="36">
        <v>0</v>
      </c>
    </row>
    <row r="20" s="35" customFormat="1" ht="30" customHeight="1" spans="1:13">
      <c r="A20" s="114">
        <v>16</v>
      </c>
      <c r="B20" s="118" t="s">
        <v>44</v>
      </c>
      <c r="C20" s="102" t="s">
        <v>19</v>
      </c>
      <c r="D20" s="115" t="s">
        <v>41</v>
      </c>
      <c r="E20" s="119">
        <v>43872</v>
      </c>
      <c r="F20" s="64">
        <v>22</v>
      </c>
      <c r="G20" s="64">
        <v>18</v>
      </c>
      <c r="H20" s="64">
        <v>17</v>
      </c>
      <c r="I20" s="64">
        <v>1</v>
      </c>
      <c r="J20" s="64">
        <v>0</v>
      </c>
      <c r="K20" s="34" t="s">
        <v>45</v>
      </c>
      <c r="L20" s="34">
        <v>1</v>
      </c>
      <c r="M20" s="36">
        <v>0</v>
      </c>
    </row>
    <row r="21" s="35" customFormat="1" ht="30" customHeight="1" spans="1:13">
      <c r="A21" s="114">
        <v>17</v>
      </c>
      <c r="B21" s="109" t="s">
        <v>46</v>
      </c>
      <c r="C21" s="102" t="s">
        <v>19</v>
      </c>
      <c r="D21" s="115" t="s">
        <v>41</v>
      </c>
      <c r="E21" s="119">
        <v>43872</v>
      </c>
      <c r="F21" s="65">
        <v>103</v>
      </c>
      <c r="G21" s="65">
        <v>74</v>
      </c>
      <c r="H21" s="65">
        <v>68</v>
      </c>
      <c r="I21" s="65">
        <v>6</v>
      </c>
      <c r="J21" s="65">
        <v>6</v>
      </c>
      <c r="K21" s="34" t="s">
        <v>47</v>
      </c>
      <c r="L21" s="34">
        <v>3</v>
      </c>
      <c r="M21" s="36">
        <v>3</v>
      </c>
    </row>
    <row r="22" s="35" customFormat="1" ht="30" customHeight="1" spans="1:13">
      <c r="A22" s="114">
        <v>18</v>
      </c>
      <c r="B22" s="109" t="s">
        <v>48</v>
      </c>
      <c r="C22" s="102" t="s">
        <v>49</v>
      </c>
      <c r="D22" s="102" t="s">
        <v>50</v>
      </c>
      <c r="E22" s="119">
        <v>43872</v>
      </c>
      <c r="F22" s="65">
        <v>28</v>
      </c>
      <c r="G22" s="65">
        <v>15</v>
      </c>
      <c r="H22" s="65">
        <v>15</v>
      </c>
      <c r="I22" s="65">
        <v>0</v>
      </c>
      <c r="J22" s="65">
        <v>0</v>
      </c>
      <c r="K22" s="145"/>
      <c r="L22" s="34">
        <v>0</v>
      </c>
      <c r="M22" s="36">
        <v>0</v>
      </c>
    </row>
    <row r="23" s="35" customFormat="1" ht="30" customHeight="1" spans="1:13">
      <c r="A23" s="114">
        <v>19</v>
      </c>
      <c r="B23" s="109" t="s">
        <v>51</v>
      </c>
      <c r="C23" s="102" t="s">
        <v>52</v>
      </c>
      <c r="D23" s="102" t="s">
        <v>53</v>
      </c>
      <c r="E23" s="120">
        <v>43873</v>
      </c>
      <c r="F23" s="65">
        <v>32</v>
      </c>
      <c r="G23" s="65">
        <v>16</v>
      </c>
      <c r="H23" s="77">
        <v>15</v>
      </c>
      <c r="I23" s="77">
        <v>1</v>
      </c>
      <c r="J23" s="77">
        <v>0</v>
      </c>
      <c r="K23" s="34" t="s">
        <v>54</v>
      </c>
      <c r="L23" s="34">
        <v>1</v>
      </c>
      <c r="M23" s="36">
        <v>0</v>
      </c>
    </row>
    <row r="24" s="35" customFormat="1" ht="30" customHeight="1" spans="1:13">
      <c r="A24" s="114">
        <v>20</v>
      </c>
      <c r="B24" s="117" t="s">
        <v>55</v>
      </c>
      <c r="C24" s="102" t="s">
        <v>52</v>
      </c>
      <c r="D24" s="115" t="s">
        <v>41</v>
      </c>
      <c r="E24" s="120">
        <v>43873</v>
      </c>
      <c r="F24" s="77">
        <v>20</v>
      </c>
      <c r="G24" s="77">
        <v>20</v>
      </c>
      <c r="H24" s="77">
        <v>17</v>
      </c>
      <c r="I24" s="77">
        <v>3</v>
      </c>
      <c r="J24" s="77">
        <v>0</v>
      </c>
      <c r="K24" s="34" t="s">
        <v>54</v>
      </c>
      <c r="L24" s="34">
        <v>1</v>
      </c>
      <c r="M24" s="36">
        <v>2</v>
      </c>
    </row>
    <row r="25" s="5" customFormat="1" ht="30" customHeight="1" spans="1:13">
      <c r="A25" s="114">
        <v>21</v>
      </c>
      <c r="B25" s="109" t="s">
        <v>56</v>
      </c>
      <c r="C25" s="102" t="s">
        <v>57</v>
      </c>
      <c r="D25" s="102" t="s">
        <v>53</v>
      </c>
      <c r="E25" s="120">
        <v>43874</v>
      </c>
      <c r="F25" s="65">
        <v>37</v>
      </c>
      <c r="G25" s="65">
        <v>35</v>
      </c>
      <c r="H25" s="76">
        <v>35</v>
      </c>
      <c r="I25" s="76">
        <v>0</v>
      </c>
      <c r="J25" s="76">
        <v>0</v>
      </c>
      <c r="K25" s="145"/>
      <c r="L25" s="34">
        <v>0</v>
      </c>
      <c r="M25" s="36">
        <v>0</v>
      </c>
    </row>
    <row r="26" s="5" customFormat="1" ht="30" customHeight="1" spans="1:13">
      <c r="A26" s="114">
        <v>22</v>
      </c>
      <c r="B26" s="121" t="s">
        <v>58</v>
      </c>
      <c r="C26" s="110" t="s">
        <v>25</v>
      </c>
      <c r="D26" s="122" t="s">
        <v>53</v>
      </c>
      <c r="E26" s="120">
        <v>43874</v>
      </c>
      <c r="F26" s="73">
        <v>91</v>
      </c>
      <c r="G26" s="73">
        <v>62</v>
      </c>
      <c r="H26" s="77">
        <v>62</v>
      </c>
      <c r="I26" s="77">
        <v>0</v>
      </c>
      <c r="J26" s="77">
        <v>0</v>
      </c>
      <c r="K26" s="126"/>
      <c r="L26" s="34">
        <v>0</v>
      </c>
      <c r="M26" s="36">
        <v>0</v>
      </c>
    </row>
    <row r="27" s="5" customFormat="1" ht="30" customHeight="1" spans="1:13">
      <c r="A27" s="114">
        <v>23</v>
      </c>
      <c r="B27" s="123" t="s">
        <v>59</v>
      </c>
      <c r="C27" s="110" t="s">
        <v>40</v>
      </c>
      <c r="D27" s="124" t="s">
        <v>60</v>
      </c>
      <c r="E27" s="120">
        <v>43874</v>
      </c>
      <c r="F27" s="125">
        <v>40</v>
      </c>
      <c r="G27" s="125">
        <v>12</v>
      </c>
      <c r="H27" s="77">
        <v>12</v>
      </c>
      <c r="I27" s="77">
        <v>0</v>
      </c>
      <c r="J27" s="77">
        <v>0</v>
      </c>
      <c r="K27" s="146"/>
      <c r="L27" s="34">
        <v>0</v>
      </c>
      <c r="M27" s="36">
        <v>0</v>
      </c>
    </row>
    <row r="28" s="5" customFormat="1" ht="30" customHeight="1" spans="1:13">
      <c r="A28" s="114">
        <v>24</v>
      </c>
      <c r="B28" s="121" t="s">
        <v>61</v>
      </c>
      <c r="C28" s="126" t="s">
        <v>62</v>
      </c>
      <c r="D28" s="115" t="s">
        <v>41</v>
      </c>
      <c r="E28" s="120">
        <v>43874</v>
      </c>
      <c r="F28" s="73">
        <v>9</v>
      </c>
      <c r="G28" s="73">
        <v>9</v>
      </c>
      <c r="H28" s="77">
        <v>9</v>
      </c>
      <c r="I28" s="77">
        <v>0</v>
      </c>
      <c r="J28" s="77">
        <v>0</v>
      </c>
      <c r="K28" s="126"/>
      <c r="L28" s="34">
        <v>0</v>
      </c>
      <c r="M28" s="36">
        <v>0</v>
      </c>
    </row>
    <row r="29" s="5" customFormat="1" ht="30" customHeight="1" spans="1:13">
      <c r="A29" s="114">
        <v>25</v>
      </c>
      <c r="B29" s="121" t="s">
        <v>63</v>
      </c>
      <c r="C29" s="122" t="s">
        <v>64</v>
      </c>
      <c r="D29" s="122" t="s">
        <v>53</v>
      </c>
      <c r="E29" s="127">
        <v>43875</v>
      </c>
      <c r="F29" s="73">
        <v>3</v>
      </c>
      <c r="G29" s="73">
        <v>3</v>
      </c>
      <c r="H29" s="77">
        <v>3</v>
      </c>
      <c r="I29" s="77">
        <v>0</v>
      </c>
      <c r="J29" s="77">
        <v>0</v>
      </c>
      <c r="K29" s="122"/>
      <c r="L29" s="34">
        <v>0</v>
      </c>
      <c r="M29" s="36">
        <v>0</v>
      </c>
    </row>
    <row r="30" s="5" customFormat="1" ht="30" customHeight="1" spans="1:13">
      <c r="A30" s="114">
        <v>26</v>
      </c>
      <c r="B30" s="109" t="s">
        <v>65</v>
      </c>
      <c r="C30" s="115" t="s">
        <v>66</v>
      </c>
      <c r="D30" s="34" t="s">
        <v>67</v>
      </c>
      <c r="E30" s="127">
        <v>43875</v>
      </c>
      <c r="F30" s="77">
        <v>4</v>
      </c>
      <c r="G30" s="77">
        <v>2</v>
      </c>
      <c r="H30" s="77">
        <v>2</v>
      </c>
      <c r="I30" s="77">
        <v>0</v>
      </c>
      <c r="J30" s="77">
        <v>0</v>
      </c>
      <c r="K30" s="145"/>
      <c r="L30" s="34">
        <v>0</v>
      </c>
      <c r="M30" s="36">
        <v>0</v>
      </c>
    </row>
    <row r="31" s="5" customFormat="1" ht="30" customHeight="1" spans="1:13">
      <c r="A31" s="114">
        <v>27</v>
      </c>
      <c r="B31" s="128" t="s">
        <v>68</v>
      </c>
      <c r="C31" s="115" t="s">
        <v>66</v>
      </c>
      <c r="D31" s="115" t="s">
        <v>60</v>
      </c>
      <c r="E31" s="127">
        <v>43875</v>
      </c>
      <c r="F31" s="65">
        <v>103</v>
      </c>
      <c r="G31" s="73">
        <v>74</v>
      </c>
      <c r="H31" s="65">
        <v>74</v>
      </c>
      <c r="I31" s="77">
        <v>0</v>
      </c>
      <c r="J31" s="77">
        <v>0</v>
      </c>
      <c r="K31" s="102"/>
      <c r="L31" s="34">
        <v>0</v>
      </c>
      <c r="M31" s="36">
        <v>0</v>
      </c>
    </row>
    <row r="32" s="5" customFormat="1" ht="30" customHeight="1" spans="1:13">
      <c r="A32" s="114">
        <v>28</v>
      </c>
      <c r="B32" s="129" t="s">
        <v>69</v>
      </c>
      <c r="C32" s="115" t="s">
        <v>49</v>
      </c>
      <c r="D32" s="115" t="s">
        <v>60</v>
      </c>
      <c r="E32" s="116">
        <v>43875</v>
      </c>
      <c r="F32" s="77">
        <v>3</v>
      </c>
      <c r="G32" s="77">
        <v>3</v>
      </c>
      <c r="H32" s="77">
        <v>3</v>
      </c>
      <c r="I32" s="77">
        <v>0</v>
      </c>
      <c r="J32" s="77">
        <v>0</v>
      </c>
      <c r="K32" s="143"/>
      <c r="L32" s="34">
        <v>0</v>
      </c>
      <c r="M32" s="36">
        <v>0</v>
      </c>
    </row>
    <row r="33" s="5" customFormat="1" ht="30" customHeight="1" spans="1:13">
      <c r="A33" s="114">
        <v>29</v>
      </c>
      <c r="B33" s="130" t="s">
        <v>70</v>
      </c>
      <c r="C33" s="122" t="s">
        <v>28</v>
      </c>
      <c r="D33" s="115" t="s">
        <v>50</v>
      </c>
      <c r="E33" s="116">
        <v>43875</v>
      </c>
      <c r="F33" s="73">
        <v>3</v>
      </c>
      <c r="G33" s="73">
        <v>3</v>
      </c>
      <c r="H33" s="77">
        <v>3</v>
      </c>
      <c r="I33" s="77">
        <v>0</v>
      </c>
      <c r="J33" s="77">
        <v>0</v>
      </c>
      <c r="K33" s="126"/>
      <c r="L33" s="34">
        <v>0</v>
      </c>
      <c r="M33" s="36">
        <v>0</v>
      </c>
    </row>
    <row r="34" s="5" customFormat="1" ht="30" customHeight="1" spans="1:13">
      <c r="A34" s="114">
        <v>30</v>
      </c>
      <c r="B34" s="121" t="s">
        <v>71</v>
      </c>
      <c r="C34" s="122" t="s">
        <v>72</v>
      </c>
      <c r="D34" s="122" t="s">
        <v>53</v>
      </c>
      <c r="E34" s="116">
        <v>43876</v>
      </c>
      <c r="F34" s="73">
        <v>7</v>
      </c>
      <c r="G34" s="73">
        <v>7</v>
      </c>
      <c r="H34" s="77">
        <v>7</v>
      </c>
      <c r="I34" s="77">
        <v>0</v>
      </c>
      <c r="J34" s="77">
        <v>0</v>
      </c>
      <c r="K34" s="122"/>
      <c r="L34" s="34">
        <v>0</v>
      </c>
      <c r="M34" s="36">
        <v>0</v>
      </c>
    </row>
    <row r="35" s="5" customFormat="1" ht="30" customHeight="1" spans="1:13">
      <c r="A35" s="114">
        <v>31</v>
      </c>
      <c r="B35" s="109" t="s">
        <v>73</v>
      </c>
      <c r="C35" s="102" t="s">
        <v>74</v>
      </c>
      <c r="D35" s="102" t="s">
        <v>53</v>
      </c>
      <c r="E35" s="116">
        <v>43876</v>
      </c>
      <c r="F35" s="65">
        <v>43</v>
      </c>
      <c r="G35" s="65">
        <v>26</v>
      </c>
      <c r="H35" s="77">
        <v>21</v>
      </c>
      <c r="I35" s="77">
        <v>5</v>
      </c>
      <c r="J35" s="77">
        <v>1</v>
      </c>
      <c r="K35" s="34" t="s">
        <v>75</v>
      </c>
      <c r="L35" s="4">
        <v>5</v>
      </c>
      <c r="M35" s="36">
        <v>0</v>
      </c>
    </row>
    <row r="36" s="5" customFormat="1" ht="30" customHeight="1" spans="1:13">
      <c r="A36" s="114">
        <v>32</v>
      </c>
      <c r="B36" s="109" t="s">
        <v>76</v>
      </c>
      <c r="C36" s="102" t="s">
        <v>49</v>
      </c>
      <c r="D36" s="115" t="s">
        <v>41</v>
      </c>
      <c r="E36" s="116">
        <v>43876</v>
      </c>
      <c r="F36" s="65">
        <v>32</v>
      </c>
      <c r="G36" s="65">
        <v>32</v>
      </c>
      <c r="H36" s="76">
        <v>31</v>
      </c>
      <c r="I36" s="76">
        <v>1</v>
      </c>
      <c r="J36" s="76">
        <v>1</v>
      </c>
      <c r="K36" s="145"/>
      <c r="L36" s="34">
        <v>0</v>
      </c>
      <c r="M36" s="36">
        <v>1</v>
      </c>
    </row>
    <row r="37" s="5" customFormat="1" ht="30" customHeight="1" spans="1:13">
      <c r="A37" s="114">
        <v>33</v>
      </c>
      <c r="B37" s="128" t="s">
        <v>77</v>
      </c>
      <c r="C37" s="102" t="s">
        <v>21</v>
      </c>
      <c r="D37" s="115" t="s">
        <v>60</v>
      </c>
      <c r="E37" s="116">
        <v>43877</v>
      </c>
      <c r="F37" s="131">
        <v>52</v>
      </c>
      <c r="G37" s="131">
        <v>50</v>
      </c>
      <c r="H37" s="77">
        <v>49</v>
      </c>
      <c r="I37" s="77">
        <v>1</v>
      </c>
      <c r="J37" s="77">
        <v>0</v>
      </c>
      <c r="K37" s="145" t="s">
        <v>34</v>
      </c>
      <c r="L37" s="34">
        <v>1</v>
      </c>
      <c r="M37" s="36">
        <v>0</v>
      </c>
    </row>
    <row r="38" s="5" customFormat="1" ht="30" customHeight="1" spans="1:13">
      <c r="A38" s="114">
        <v>34</v>
      </c>
      <c r="B38" s="121" t="s">
        <v>78</v>
      </c>
      <c r="C38" s="102" t="s">
        <v>79</v>
      </c>
      <c r="D38" s="122" t="s">
        <v>53</v>
      </c>
      <c r="E38" s="116">
        <v>43877</v>
      </c>
      <c r="F38" s="73">
        <v>12</v>
      </c>
      <c r="G38" s="73">
        <v>10</v>
      </c>
      <c r="H38" s="77">
        <v>10</v>
      </c>
      <c r="I38" s="77">
        <v>0</v>
      </c>
      <c r="J38" s="77">
        <v>0</v>
      </c>
      <c r="K38" s="126"/>
      <c r="L38" s="34">
        <v>0</v>
      </c>
      <c r="M38" s="36">
        <v>0</v>
      </c>
    </row>
    <row r="39" s="5" customFormat="1" ht="30" customHeight="1" spans="1:13">
      <c r="A39" s="114">
        <v>35</v>
      </c>
      <c r="B39" s="121" t="s">
        <v>80</v>
      </c>
      <c r="C39" s="102" t="s">
        <v>79</v>
      </c>
      <c r="D39" s="122" t="s">
        <v>53</v>
      </c>
      <c r="E39" s="116">
        <v>43877</v>
      </c>
      <c r="F39" s="125">
        <v>24</v>
      </c>
      <c r="G39" s="125">
        <v>9</v>
      </c>
      <c r="H39" s="77">
        <v>9</v>
      </c>
      <c r="I39" s="77">
        <v>0</v>
      </c>
      <c r="J39" s="77">
        <v>0</v>
      </c>
      <c r="K39" s="146"/>
      <c r="L39" s="34">
        <v>0</v>
      </c>
      <c r="M39" s="36">
        <v>0</v>
      </c>
    </row>
    <row r="40" s="5" customFormat="1" ht="30" customHeight="1" spans="1:13">
      <c r="A40" s="114">
        <v>36</v>
      </c>
      <c r="B40" s="123" t="s">
        <v>81</v>
      </c>
      <c r="C40" s="102" t="s">
        <v>79</v>
      </c>
      <c r="D40" s="122" t="s">
        <v>53</v>
      </c>
      <c r="E40" s="116">
        <v>43877</v>
      </c>
      <c r="F40" s="73">
        <v>17</v>
      </c>
      <c r="G40" s="73">
        <v>17</v>
      </c>
      <c r="H40" s="77">
        <v>17</v>
      </c>
      <c r="I40" s="77">
        <v>0</v>
      </c>
      <c r="J40" s="77">
        <v>0</v>
      </c>
      <c r="K40" s="122"/>
      <c r="L40" s="34">
        <v>0</v>
      </c>
      <c r="M40" s="36">
        <v>0</v>
      </c>
    </row>
    <row r="41" s="5" customFormat="1" ht="30" customHeight="1" spans="1:13">
      <c r="A41" s="114">
        <v>37</v>
      </c>
      <c r="B41" s="121" t="s">
        <v>82</v>
      </c>
      <c r="C41" s="122" t="s">
        <v>62</v>
      </c>
      <c r="D41" s="122" t="s">
        <v>50</v>
      </c>
      <c r="E41" s="116">
        <v>43877</v>
      </c>
      <c r="F41" s="77">
        <v>12</v>
      </c>
      <c r="G41" s="77">
        <v>4</v>
      </c>
      <c r="H41" s="77">
        <v>4</v>
      </c>
      <c r="I41" s="77">
        <v>0</v>
      </c>
      <c r="J41" s="77">
        <v>0</v>
      </c>
      <c r="K41" s="126"/>
      <c r="L41" s="34">
        <v>0</v>
      </c>
      <c r="M41" s="36">
        <v>0</v>
      </c>
    </row>
    <row r="42" s="5" customFormat="1" ht="30" customHeight="1" spans="1:13">
      <c r="A42" s="114">
        <v>38</v>
      </c>
      <c r="B42" s="132" t="s">
        <v>83</v>
      </c>
      <c r="C42" s="122" t="s">
        <v>40</v>
      </c>
      <c r="D42" s="115" t="s">
        <v>41</v>
      </c>
      <c r="E42" s="116">
        <v>43878</v>
      </c>
      <c r="F42" s="73">
        <v>221</v>
      </c>
      <c r="G42" s="73">
        <v>46</v>
      </c>
      <c r="H42" s="16">
        <v>45</v>
      </c>
      <c r="I42" s="16">
        <v>1</v>
      </c>
      <c r="J42" s="16">
        <v>1</v>
      </c>
      <c r="K42" s="147"/>
      <c r="L42" s="34">
        <v>0</v>
      </c>
      <c r="M42" s="36">
        <v>1</v>
      </c>
    </row>
    <row r="43" s="5" customFormat="1" ht="30" customHeight="1" spans="1:13">
      <c r="A43" s="114">
        <v>39</v>
      </c>
      <c r="B43" s="133" t="s">
        <v>84</v>
      </c>
      <c r="C43" s="122" t="s">
        <v>19</v>
      </c>
      <c r="D43" s="122" t="s">
        <v>50</v>
      </c>
      <c r="E43" s="116">
        <v>43878</v>
      </c>
      <c r="F43" s="73">
        <v>13</v>
      </c>
      <c r="G43" s="73">
        <v>13</v>
      </c>
      <c r="H43" s="77">
        <v>13</v>
      </c>
      <c r="I43" s="77">
        <v>0</v>
      </c>
      <c r="J43" s="77">
        <v>0</v>
      </c>
      <c r="K43" s="148"/>
      <c r="L43" s="34">
        <v>0</v>
      </c>
      <c r="M43" s="36">
        <v>0</v>
      </c>
    </row>
    <row r="44" s="5" customFormat="1" ht="30" customHeight="1" spans="1:13">
      <c r="A44" s="114">
        <v>40</v>
      </c>
      <c r="B44" s="134" t="s">
        <v>85</v>
      </c>
      <c r="C44" s="122" t="s">
        <v>19</v>
      </c>
      <c r="D44" s="122" t="s">
        <v>50</v>
      </c>
      <c r="E44" s="116">
        <v>43878</v>
      </c>
      <c r="F44" s="73">
        <v>26</v>
      </c>
      <c r="G44" s="73">
        <v>26</v>
      </c>
      <c r="H44" s="77">
        <v>21</v>
      </c>
      <c r="I44" s="77">
        <v>5</v>
      </c>
      <c r="J44" s="77">
        <v>3</v>
      </c>
      <c r="K44" s="34" t="s">
        <v>22</v>
      </c>
      <c r="L44" s="4">
        <v>3</v>
      </c>
      <c r="M44" s="36">
        <v>2</v>
      </c>
    </row>
    <row r="45" s="5" customFormat="1" ht="30" customHeight="1" spans="1:13">
      <c r="A45" s="114">
        <v>41</v>
      </c>
      <c r="B45" s="121" t="s">
        <v>86</v>
      </c>
      <c r="C45" s="122" t="s">
        <v>16</v>
      </c>
      <c r="D45" s="122" t="s">
        <v>53</v>
      </c>
      <c r="E45" s="116">
        <v>43878</v>
      </c>
      <c r="F45" s="73">
        <v>89</v>
      </c>
      <c r="G45" s="73">
        <v>71</v>
      </c>
      <c r="H45" s="76">
        <v>69</v>
      </c>
      <c r="I45" s="76">
        <v>2</v>
      </c>
      <c r="J45" s="76">
        <v>2</v>
      </c>
      <c r="K45" s="122" t="s">
        <v>87</v>
      </c>
      <c r="L45" s="34">
        <v>2</v>
      </c>
      <c r="M45" s="36">
        <v>0</v>
      </c>
    </row>
    <row r="46" s="5" customFormat="1" ht="30" customHeight="1" spans="1:13">
      <c r="A46" s="114">
        <v>42</v>
      </c>
      <c r="B46" s="109" t="s">
        <v>88</v>
      </c>
      <c r="C46" s="102" t="s">
        <v>89</v>
      </c>
      <c r="D46" s="102" t="s">
        <v>60</v>
      </c>
      <c r="E46" s="116">
        <v>43878</v>
      </c>
      <c r="F46" s="135">
        <v>58</v>
      </c>
      <c r="G46" s="65">
        <v>58</v>
      </c>
      <c r="H46" s="77">
        <v>56</v>
      </c>
      <c r="I46" s="77">
        <v>2</v>
      </c>
      <c r="J46" s="77">
        <v>2</v>
      </c>
      <c r="K46" s="145"/>
      <c r="L46" s="34">
        <v>0</v>
      </c>
      <c r="M46" s="36">
        <v>2</v>
      </c>
    </row>
    <row r="47" s="5" customFormat="1" ht="30" customHeight="1" spans="1:13">
      <c r="A47" s="114">
        <v>43</v>
      </c>
      <c r="B47" s="121" t="s">
        <v>90</v>
      </c>
      <c r="C47" s="122" t="s">
        <v>91</v>
      </c>
      <c r="D47" s="122" t="s">
        <v>53</v>
      </c>
      <c r="E47" s="116">
        <v>43878</v>
      </c>
      <c r="F47" s="73">
        <v>4</v>
      </c>
      <c r="G47" s="73">
        <v>4</v>
      </c>
      <c r="H47" s="77">
        <v>4</v>
      </c>
      <c r="I47" s="77">
        <v>0</v>
      </c>
      <c r="J47" s="77">
        <v>0</v>
      </c>
      <c r="K47" s="122"/>
      <c r="L47" s="34">
        <v>0</v>
      </c>
      <c r="M47" s="36">
        <v>0</v>
      </c>
    </row>
    <row r="48" s="5" customFormat="1" ht="30" customHeight="1" spans="1:13">
      <c r="A48" s="114">
        <v>44</v>
      </c>
      <c r="B48" s="121" t="s">
        <v>92</v>
      </c>
      <c r="C48" s="102" t="s">
        <v>49</v>
      </c>
      <c r="D48" s="34" t="s">
        <v>67</v>
      </c>
      <c r="E48" s="116">
        <v>43879</v>
      </c>
      <c r="F48" s="73">
        <v>6</v>
      </c>
      <c r="G48" s="73">
        <v>6</v>
      </c>
      <c r="H48" s="77">
        <v>6</v>
      </c>
      <c r="I48" s="77">
        <v>0</v>
      </c>
      <c r="J48" s="149">
        <v>0</v>
      </c>
      <c r="K48" s="122"/>
      <c r="L48" s="34">
        <v>0</v>
      </c>
      <c r="M48" s="36">
        <v>0</v>
      </c>
    </row>
    <row r="49" s="5" customFormat="1" ht="30" customHeight="1" spans="1:13">
      <c r="A49" s="114">
        <v>45</v>
      </c>
      <c r="B49" s="121" t="s">
        <v>93</v>
      </c>
      <c r="C49" s="122" t="s">
        <v>94</v>
      </c>
      <c r="D49" s="34" t="s">
        <v>95</v>
      </c>
      <c r="E49" s="116">
        <v>43879</v>
      </c>
      <c r="F49" s="73">
        <v>9</v>
      </c>
      <c r="G49" s="73">
        <v>9</v>
      </c>
      <c r="H49" s="77">
        <v>9</v>
      </c>
      <c r="I49" s="77">
        <v>0</v>
      </c>
      <c r="J49" s="77">
        <v>0</v>
      </c>
      <c r="K49" s="122"/>
      <c r="L49" s="34">
        <v>0</v>
      </c>
      <c r="M49" s="36">
        <v>0</v>
      </c>
    </row>
    <row r="50" s="5" customFormat="1" ht="30" customHeight="1" spans="1:13">
      <c r="A50" s="114">
        <v>46</v>
      </c>
      <c r="B50" s="132" t="s">
        <v>96</v>
      </c>
      <c r="C50" s="115" t="s">
        <v>40</v>
      </c>
      <c r="D50" s="115" t="s">
        <v>17</v>
      </c>
      <c r="E50" s="116">
        <v>43879</v>
      </c>
      <c r="F50" s="73">
        <v>16</v>
      </c>
      <c r="G50" s="73">
        <v>13</v>
      </c>
      <c r="H50" s="77">
        <v>13</v>
      </c>
      <c r="I50" s="77">
        <v>0</v>
      </c>
      <c r="J50" s="77">
        <v>0</v>
      </c>
      <c r="K50" s="147"/>
      <c r="L50" s="34">
        <v>0</v>
      </c>
      <c r="M50" s="36">
        <v>0</v>
      </c>
    </row>
    <row r="51" s="5" customFormat="1" ht="30" customHeight="1" spans="1:13">
      <c r="A51" s="114">
        <v>47</v>
      </c>
      <c r="B51" s="121" t="s">
        <v>97</v>
      </c>
      <c r="C51" s="122" t="s">
        <v>62</v>
      </c>
      <c r="D51" s="122" t="s">
        <v>53</v>
      </c>
      <c r="E51" s="116">
        <v>43879</v>
      </c>
      <c r="F51" s="73">
        <v>7</v>
      </c>
      <c r="G51" s="73">
        <v>7</v>
      </c>
      <c r="H51" s="77">
        <v>7</v>
      </c>
      <c r="I51" s="77">
        <v>0</v>
      </c>
      <c r="J51" s="77">
        <v>0</v>
      </c>
      <c r="K51" s="122"/>
      <c r="L51" s="34">
        <v>0</v>
      </c>
      <c r="M51" s="36">
        <v>0</v>
      </c>
    </row>
    <row r="52" s="5" customFormat="1" ht="30" customHeight="1" spans="1:13">
      <c r="A52" s="114">
        <v>48</v>
      </c>
      <c r="B52" s="121" t="s">
        <v>98</v>
      </c>
      <c r="C52" s="122" t="s">
        <v>28</v>
      </c>
      <c r="D52" s="122" t="s">
        <v>99</v>
      </c>
      <c r="E52" s="116">
        <v>43879</v>
      </c>
      <c r="F52" s="73">
        <v>23</v>
      </c>
      <c r="G52" s="73">
        <v>16</v>
      </c>
      <c r="H52" s="16">
        <v>16</v>
      </c>
      <c r="I52" s="16">
        <v>0</v>
      </c>
      <c r="J52" s="16">
        <v>0</v>
      </c>
      <c r="K52" s="122"/>
      <c r="L52" s="34">
        <v>0</v>
      </c>
      <c r="M52" s="36">
        <v>0</v>
      </c>
    </row>
    <row r="53" s="5" customFormat="1" ht="30" customHeight="1" spans="1:13">
      <c r="A53" s="114">
        <v>49</v>
      </c>
      <c r="B53" s="136" t="s">
        <v>100</v>
      </c>
      <c r="C53" s="122" t="s">
        <v>19</v>
      </c>
      <c r="D53" s="122" t="s">
        <v>29</v>
      </c>
      <c r="E53" s="116">
        <v>43879</v>
      </c>
      <c r="F53" s="73">
        <v>7</v>
      </c>
      <c r="G53" s="73">
        <v>7</v>
      </c>
      <c r="H53" s="77">
        <v>6</v>
      </c>
      <c r="I53" s="77">
        <v>1</v>
      </c>
      <c r="J53" s="77">
        <v>0</v>
      </c>
      <c r="K53" s="150"/>
      <c r="L53" s="34">
        <v>0</v>
      </c>
      <c r="M53" s="36">
        <v>1</v>
      </c>
    </row>
    <row r="54" s="5" customFormat="1" ht="30" customHeight="1" spans="1:13">
      <c r="A54" s="114">
        <v>50</v>
      </c>
      <c r="B54" s="109" t="s">
        <v>101</v>
      </c>
      <c r="C54" s="102" t="s">
        <v>91</v>
      </c>
      <c r="D54" s="102" t="s">
        <v>102</v>
      </c>
      <c r="E54" s="137">
        <v>43880</v>
      </c>
      <c r="F54" s="65">
        <v>9</v>
      </c>
      <c r="G54" s="65">
        <v>9</v>
      </c>
      <c r="H54" s="76">
        <v>9</v>
      </c>
      <c r="I54" s="76">
        <v>0</v>
      </c>
      <c r="J54" s="76">
        <v>0</v>
      </c>
      <c r="K54" s="145"/>
      <c r="L54" s="34">
        <v>0</v>
      </c>
      <c r="M54" s="36">
        <v>0</v>
      </c>
    </row>
    <row r="55" s="5" customFormat="1" ht="30" customHeight="1" spans="1:13">
      <c r="A55" s="114">
        <v>51</v>
      </c>
      <c r="B55" s="128" t="s">
        <v>103</v>
      </c>
      <c r="C55" s="122" t="s">
        <v>104</v>
      </c>
      <c r="D55" s="102" t="s">
        <v>17</v>
      </c>
      <c r="E55" s="137">
        <v>43880</v>
      </c>
      <c r="F55" s="65">
        <v>35</v>
      </c>
      <c r="G55" s="65">
        <v>25</v>
      </c>
      <c r="H55" s="76">
        <v>25</v>
      </c>
      <c r="I55" s="76">
        <v>0</v>
      </c>
      <c r="J55" s="76">
        <v>0</v>
      </c>
      <c r="K55" s="145"/>
      <c r="L55" s="34">
        <v>0</v>
      </c>
      <c r="M55" s="36">
        <v>0</v>
      </c>
    </row>
    <row r="56" s="5" customFormat="1" ht="30" customHeight="1" spans="1:13">
      <c r="A56" s="114">
        <v>52</v>
      </c>
      <c r="B56" s="138" t="s">
        <v>105</v>
      </c>
      <c r="C56" s="90" t="s">
        <v>52</v>
      </c>
      <c r="D56" s="90" t="s">
        <v>17</v>
      </c>
      <c r="E56" s="137">
        <v>43881</v>
      </c>
      <c r="F56" s="139">
        <v>98</v>
      </c>
      <c r="G56" s="139">
        <v>48</v>
      </c>
      <c r="H56" s="139">
        <v>48</v>
      </c>
      <c r="I56" s="76">
        <v>0</v>
      </c>
      <c r="J56" s="76">
        <v>0</v>
      </c>
      <c r="K56" s="90"/>
      <c r="L56" s="34">
        <v>0</v>
      </c>
      <c r="M56" s="36">
        <v>0</v>
      </c>
    </row>
    <row r="57" s="5" customFormat="1" ht="30" customHeight="1" spans="1:13">
      <c r="A57" s="114">
        <v>53</v>
      </c>
      <c r="B57" s="109" t="s">
        <v>106</v>
      </c>
      <c r="C57" s="102" t="s">
        <v>52</v>
      </c>
      <c r="D57" s="34" t="s">
        <v>95</v>
      </c>
      <c r="E57" s="137">
        <v>43881</v>
      </c>
      <c r="F57" s="65">
        <v>8</v>
      </c>
      <c r="G57" s="65">
        <v>8</v>
      </c>
      <c r="H57" s="76">
        <v>8</v>
      </c>
      <c r="I57" s="139">
        <v>0</v>
      </c>
      <c r="J57" s="139">
        <v>0</v>
      </c>
      <c r="K57" s="145"/>
      <c r="L57" s="34">
        <v>0</v>
      </c>
      <c r="M57" s="36">
        <v>0</v>
      </c>
    </row>
    <row r="58" s="5" customFormat="1" ht="57" customHeight="1" spans="1:13">
      <c r="A58" s="114">
        <v>54</v>
      </c>
      <c r="B58" s="140" t="s">
        <v>107</v>
      </c>
      <c r="C58" s="141" t="s">
        <v>28</v>
      </c>
      <c r="D58" s="102" t="s">
        <v>50</v>
      </c>
      <c r="E58" s="137">
        <v>43881</v>
      </c>
      <c r="F58" s="65">
        <v>117</v>
      </c>
      <c r="G58" s="65">
        <v>80</v>
      </c>
      <c r="H58" s="76">
        <v>72</v>
      </c>
      <c r="I58" s="139">
        <v>30</v>
      </c>
      <c r="J58" s="139">
        <v>5</v>
      </c>
      <c r="K58" s="90" t="s">
        <v>108</v>
      </c>
      <c r="L58" s="34">
        <v>13</v>
      </c>
      <c r="M58" s="36">
        <v>17</v>
      </c>
    </row>
    <row r="59" s="5" customFormat="1" ht="30" customHeight="1" spans="1:13">
      <c r="A59" s="114">
        <v>55</v>
      </c>
      <c r="B59" s="121" t="s">
        <v>109</v>
      </c>
      <c r="C59" s="122" t="s">
        <v>52</v>
      </c>
      <c r="D59" s="122" t="s">
        <v>110</v>
      </c>
      <c r="E59" s="137">
        <v>43882</v>
      </c>
      <c r="F59" s="73">
        <v>9</v>
      </c>
      <c r="G59" s="73">
        <v>9</v>
      </c>
      <c r="H59" s="77">
        <v>9</v>
      </c>
      <c r="I59" s="77">
        <v>0</v>
      </c>
      <c r="J59" s="77">
        <v>0</v>
      </c>
      <c r="K59" s="122"/>
      <c r="L59" s="34">
        <v>0</v>
      </c>
      <c r="M59" s="36">
        <v>0</v>
      </c>
    </row>
    <row r="60" s="5" customFormat="1" ht="30" customHeight="1" spans="1:13">
      <c r="A60" s="114">
        <v>56</v>
      </c>
      <c r="B60" s="121" t="s">
        <v>111</v>
      </c>
      <c r="C60" s="122" t="s">
        <v>49</v>
      </c>
      <c r="D60" s="122" t="s">
        <v>112</v>
      </c>
      <c r="E60" s="137">
        <v>43882</v>
      </c>
      <c r="F60" s="73">
        <v>23</v>
      </c>
      <c r="G60" s="73">
        <v>22</v>
      </c>
      <c r="H60" s="77">
        <v>22</v>
      </c>
      <c r="I60" s="77">
        <v>0</v>
      </c>
      <c r="J60" s="77">
        <v>0</v>
      </c>
      <c r="K60" s="122"/>
      <c r="L60" s="34">
        <v>0</v>
      </c>
      <c r="M60" s="36">
        <v>0</v>
      </c>
    </row>
    <row r="61" s="5" customFormat="1" ht="30" customHeight="1" spans="1:13">
      <c r="A61" s="114">
        <v>57</v>
      </c>
      <c r="B61" s="109" t="s">
        <v>113</v>
      </c>
      <c r="C61" s="102" t="s">
        <v>49</v>
      </c>
      <c r="D61" s="102" t="s">
        <v>95</v>
      </c>
      <c r="E61" s="137">
        <v>43882</v>
      </c>
      <c r="F61" s="65">
        <v>5</v>
      </c>
      <c r="G61" s="65">
        <v>3</v>
      </c>
      <c r="H61" s="77">
        <v>3</v>
      </c>
      <c r="I61" s="77">
        <v>0</v>
      </c>
      <c r="J61" s="77">
        <v>0</v>
      </c>
      <c r="K61" s="145"/>
      <c r="L61" s="34">
        <v>0</v>
      </c>
      <c r="M61" s="36">
        <v>0</v>
      </c>
    </row>
    <row r="62" s="5" customFormat="1" ht="30" customHeight="1" spans="1:13">
      <c r="A62" s="114">
        <v>58</v>
      </c>
      <c r="B62" s="121" t="s">
        <v>114</v>
      </c>
      <c r="C62" s="122" t="s">
        <v>94</v>
      </c>
      <c r="D62" s="122" t="s">
        <v>17</v>
      </c>
      <c r="E62" s="137">
        <v>43882</v>
      </c>
      <c r="F62" s="73">
        <v>11</v>
      </c>
      <c r="G62" s="73">
        <v>4</v>
      </c>
      <c r="H62" s="77">
        <v>4</v>
      </c>
      <c r="I62" s="77">
        <v>0</v>
      </c>
      <c r="J62" s="77">
        <v>0</v>
      </c>
      <c r="K62" s="122"/>
      <c r="L62" s="34">
        <v>0</v>
      </c>
      <c r="M62" s="36">
        <v>0</v>
      </c>
    </row>
    <row r="63" s="5" customFormat="1" ht="30" customHeight="1" spans="1:13">
      <c r="A63" s="114">
        <v>59</v>
      </c>
      <c r="B63" s="121" t="s">
        <v>115</v>
      </c>
      <c r="C63" s="122" t="s">
        <v>52</v>
      </c>
      <c r="D63" s="122" t="s">
        <v>95</v>
      </c>
      <c r="E63" s="137">
        <v>43882</v>
      </c>
      <c r="F63" s="73">
        <v>8</v>
      </c>
      <c r="G63" s="73">
        <v>8</v>
      </c>
      <c r="H63" s="77">
        <v>8</v>
      </c>
      <c r="I63" s="77">
        <v>0</v>
      </c>
      <c r="J63" s="77">
        <v>0</v>
      </c>
      <c r="K63" s="151"/>
      <c r="L63" s="34">
        <v>0</v>
      </c>
      <c r="M63" s="36">
        <v>0</v>
      </c>
    </row>
    <row r="64" s="5" customFormat="1" ht="30" customHeight="1" spans="1:13">
      <c r="A64" s="114">
        <v>60</v>
      </c>
      <c r="B64" s="129" t="s">
        <v>116</v>
      </c>
      <c r="C64" s="122"/>
      <c r="D64" s="122" t="s">
        <v>53</v>
      </c>
      <c r="E64" s="137">
        <v>43882</v>
      </c>
      <c r="F64" s="77">
        <v>31</v>
      </c>
      <c r="G64" s="77">
        <v>13</v>
      </c>
      <c r="H64" s="77">
        <v>13</v>
      </c>
      <c r="I64" s="77">
        <v>0</v>
      </c>
      <c r="J64" s="77">
        <v>0</v>
      </c>
      <c r="K64" s="115"/>
      <c r="L64" s="34">
        <v>0</v>
      </c>
      <c r="M64" s="36">
        <v>0</v>
      </c>
    </row>
    <row r="65" s="5" customFormat="1" ht="30" customHeight="1" spans="1:13">
      <c r="A65" s="114">
        <v>61</v>
      </c>
      <c r="B65" s="121" t="s">
        <v>117</v>
      </c>
      <c r="C65" s="122" t="s">
        <v>49</v>
      </c>
      <c r="D65" s="122" t="s">
        <v>118</v>
      </c>
      <c r="E65" s="137">
        <v>43883</v>
      </c>
      <c r="F65" s="73">
        <v>14</v>
      </c>
      <c r="G65" s="73">
        <v>14</v>
      </c>
      <c r="H65" s="77">
        <v>14</v>
      </c>
      <c r="I65" s="77">
        <v>0</v>
      </c>
      <c r="J65" s="77">
        <v>0</v>
      </c>
      <c r="K65" s="122"/>
      <c r="L65" s="34">
        <v>0</v>
      </c>
      <c r="M65" s="36">
        <v>0</v>
      </c>
    </row>
    <row r="66" s="5" customFormat="1" ht="30" customHeight="1" spans="1:13">
      <c r="A66" s="114">
        <v>62</v>
      </c>
      <c r="B66" s="121" t="s">
        <v>119</v>
      </c>
      <c r="C66" s="122" t="s">
        <v>28</v>
      </c>
      <c r="D66" s="122" t="s">
        <v>50</v>
      </c>
      <c r="E66" s="137">
        <v>43883</v>
      </c>
      <c r="F66" s="73">
        <v>22</v>
      </c>
      <c r="G66" s="73">
        <v>10</v>
      </c>
      <c r="H66" s="77">
        <v>10</v>
      </c>
      <c r="I66" s="77">
        <v>0</v>
      </c>
      <c r="J66" s="77">
        <v>0</v>
      </c>
      <c r="K66" s="122"/>
      <c r="L66" s="34">
        <v>0</v>
      </c>
      <c r="M66" s="36">
        <v>0</v>
      </c>
    </row>
    <row r="67" s="5" customFormat="1" ht="30" customHeight="1" spans="1:13">
      <c r="A67" s="114">
        <v>63</v>
      </c>
      <c r="B67" s="121" t="s">
        <v>120</v>
      </c>
      <c r="C67" s="122" t="s">
        <v>40</v>
      </c>
      <c r="D67" s="122" t="s">
        <v>50</v>
      </c>
      <c r="E67" s="137">
        <v>43883</v>
      </c>
      <c r="F67" s="73">
        <v>24</v>
      </c>
      <c r="G67" s="73">
        <v>12</v>
      </c>
      <c r="H67" s="77">
        <v>11</v>
      </c>
      <c r="I67" s="77">
        <v>1</v>
      </c>
      <c r="J67" s="77">
        <v>0</v>
      </c>
      <c r="K67" s="122"/>
      <c r="L67" s="34">
        <v>0</v>
      </c>
      <c r="M67" s="36">
        <v>1</v>
      </c>
    </row>
    <row r="68" s="5" customFormat="1" ht="30" customHeight="1" spans="1:13">
      <c r="A68" s="152">
        <v>64</v>
      </c>
      <c r="B68" s="153" t="s">
        <v>121</v>
      </c>
      <c r="C68" s="154" t="s">
        <v>89</v>
      </c>
      <c r="D68" s="154" t="s">
        <v>122</v>
      </c>
      <c r="E68" s="137">
        <v>43883</v>
      </c>
      <c r="F68" s="76">
        <v>11</v>
      </c>
      <c r="G68" s="65">
        <v>4</v>
      </c>
      <c r="H68" s="76">
        <v>4</v>
      </c>
      <c r="I68" s="76">
        <v>0</v>
      </c>
      <c r="J68" s="76">
        <v>0</v>
      </c>
      <c r="K68" s="192"/>
      <c r="L68" s="34">
        <v>0</v>
      </c>
      <c r="M68" s="36">
        <v>0</v>
      </c>
    </row>
    <row r="69" s="5" customFormat="1" ht="30" customHeight="1" spans="1:13">
      <c r="A69" s="114">
        <v>65</v>
      </c>
      <c r="B69" s="155" t="s">
        <v>123</v>
      </c>
      <c r="C69" s="156" t="s">
        <v>124</v>
      </c>
      <c r="D69" s="156" t="s">
        <v>125</v>
      </c>
      <c r="E69" s="137">
        <v>43883</v>
      </c>
      <c r="F69" s="157">
        <v>17</v>
      </c>
      <c r="G69" s="157">
        <v>17</v>
      </c>
      <c r="H69" s="77">
        <v>17</v>
      </c>
      <c r="I69" s="77">
        <v>0</v>
      </c>
      <c r="J69" s="77">
        <v>0</v>
      </c>
      <c r="K69" s="156"/>
      <c r="L69" s="34">
        <v>0</v>
      </c>
      <c r="M69" s="36">
        <v>0</v>
      </c>
    </row>
    <row r="70" s="5" customFormat="1" ht="30" customHeight="1" spans="1:13">
      <c r="A70" s="114">
        <v>66</v>
      </c>
      <c r="B70" s="158" t="s">
        <v>126</v>
      </c>
      <c r="C70" s="159" t="s">
        <v>94</v>
      </c>
      <c r="D70" s="122" t="s">
        <v>53</v>
      </c>
      <c r="E70" s="137">
        <v>43883</v>
      </c>
      <c r="F70" s="147">
        <v>32</v>
      </c>
      <c r="G70" s="147">
        <v>32</v>
      </c>
      <c r="H70" s="77">
        <v>32</v>
      </c>
      <c r="I70" s="77">
        <v>0</v>
      </c>
      <c r="J70" s="77">
        <v>0</v>
      </c>
      <c r="K70" s="193"/>
      <c r="L70" s="34">
        <v>0</v>
      </c>
      <c r="M70" s="36">
        <v>0</v>
      </c>
    </row>
    <row r="71" s="5" customFormat="1" ht="30" customHeight="1" spans="1:13">
      <c r="A71" s="114">
        <v>67</v>
      </c>
      <c r="B71" s="160" t="s">
        <v>127</v>
      </c>
      <c r="C71" s="156" t="s">
        <v>128</v>
      </c>
      <c r="D71" s="156" t="s">
        <v>41</v>
      </c>
      <c r="E71" s="137">
        <v>43883</v>
      </c>
      <c r="F71" s="157">
        <v>33</v>
      </c>
      <c r="G71" s="157">
        <v>33</v>
      </c>
      <c r="H71" s="77">
        <v>32</v>
      </c>
      <c r="I71" s="77">
        <v>1</v>
      </c>
      <c r="J71" s="77">
        <v>0</v>
      </c>
      <c r="K71" s="194" t="s">
        <v>34</v>
      </c>
      <c r="L71" s="34">
        <v>1</v>
      </c>
      <c r="M71" s="36">
        <v>0</v>
      </c>
    </row>
    <row r="72" s="5" customFormat="1" ht="30" customHeight="1" spans="1:13">
      <c r="A72" s="114">
        <v>68</v>
      </c>
      <c r="B72" s="161" t="s">
        <v>129</v>
      </c>
      <c r="C72" s="156" t="s">
        <v>128</v>
      </c>
      <c r="D72" s="156" t="s">
        <v>41</v>
      </c>
      <c r="E72" s="137">
        <v>43883</v>
      </c>
      <c r="F72" s="157">
        <v>12</v>
      </c>
      <c r="G72" s="157">
        <v>12</v>
      </c>
      <c r="H72" s="77">
        <v>12</v>
      </c>
      <c r="I72" s="77">
        <v>0</v>
      </c>
      <c r="J72" s="77">
        <v>0</v>
      </c>
      <c r="K72" s="37"/>
      <c r="L72" s="34">
        <v>0</v>
      </c>
      <c r="M72" s="36">
        <v>0</v>
      </c>
    </row>
    <row r="73" s="5" customFormat="1" ht="30" customHeight="1" spans="1:13">
      <c r="A73" s="114">
        <v>69</v>
      </c>
      <c r="B73" s="75" t="s">
        <v>130</v>
      </c>
      <c r="C73" s="19" t="s">
        <v>49</v>
      </c>
      <c r="D73" s="115" t="s">
        <v>60</v>
      </c>
      <c r="E73" s="162">
        <v>43884</v>
      </c>
      <c r="F73" s="73">
        <v>141</v>
      </c>
      <c r="G73" s="73">
        <v>141</v>
      </c>
      <c r="H73" s="77">
        <v>135</v>
      </c>
      <c r="I73" s="77">
        <v>6</v>
      </c>
      <c r="J73" s="77">
        <v>0</v>
      </c>
      <c r="K73" s="37" t="s">
        <v>131</v>
      </c>
      <c r="L73" s="34">
        <v>6</v>
      </c>
      <c r="M73" s="36">
        <v>0</v>
      </c>
    </row>
    <row r="74" s="5" customFormat="1" ht="30" customHeight="1" spans="1:13">
      <c r="A74" s="114">
        <v>70</v>
      </c>
      <c r="B74" s="75" t="s">
        <v>132</v>
      </c>
      <c r="C74" s="19" t="s">
        <v>133</v>
      </c>
      <c r="D74" s="19" t="s">
        <v>95</v>
      </c>
      <c r="E74" s="162">
        <v>43884</v>
      </c>
      <c r="F74" s="73">
        <v>34</v>
      </c>
      <c r="G74" s="73">
        <v>34</v>
      </c>
      <c r="H74" s="76">
        <v>34</v>
      </c>
      <c r="I74" s="76">
        <v>0</v>
      </c>
      <c r="J74" s="76">
        <v>0</v>
      </c>
      <c r="K74" s="37"/>
      <c r="L74" s="34">
        <v>0</v>
      </c>
      <c r="M74" s="36">
        <v>0</v>
      </c>
    </row>
    <row r="75" s="5" customFormat="1" ht="30" customHeight="1" spans="1:13">
      <c r="A75" s="114">
        <v>71</v>
      </c>
      <c r="B75" s="163" t="s">
        <v>134</v>
      </c>
      <c r="C75" s="164" t="s">
        <v>79</v>
      </c>
      <c r="D75" s="164" t="s">
        <v>17</v>
      </c>
      <c r="E75" s="162">
        <v>43884</v>
      </c>
      <c r="F75" s="65">
        <v>6</v>
      </c>
      <c r="G75" s="65">
        <v>6</v>
      </c>
      <c r="H75" s="77">
        <v>6</v>
      </c>
      <c r="I75" s="77">
        <v>0</v>
      </c>
      <c r="J75" s="77">
        <v>0</v>
      </c>
      <c r="K75" s="37"/>
      <c r="L75" s="34">
        <v>0</v>
      </c>
      <c r="M75" s="36">
        <v>0</v>
      </c>
    </row>
    <row r="76" s="5" customFormat="1" ht="30" customHeight="1" spans="1:13">
      <c r="A76" s="114">
        <v>72</v>
      </c>
      <c r="B76" s="75" t="s">
        <v>135</v>
      </c>
      <c r="C76" s="19" t="s">
        <v>62</v>
      </c>
      <c r="D76" s="19" t="s">
        <v>53</v>
      </c>
      <c r="E76" s="162">
        <v>43884</v>
      </c>
      <c r="F76" s="73">
        <v>5</v>
      </c>
      <c r="G76" s="73">
        <v>5</v>
      </c>
      <c r="H76" s="77">
        <v>5</v>
      </c>
      <c r="I76" s="77">
        <v>0</v>
      </c>
      <c r="J76" s="77">
        <v>0</v>
      </c>
      <c r="K76" s="37"/>
      <c r="L76" s="34">
        <v>0</v>
      </c>
      <c r="M76" s="36">
        <v>0</v>
      </c>
    </row>
    <row r="77" s="5" customFormat="1" ht="30" customHeight="1" spans="1:13">
      <c r="A77" s="114">
        <v>73</v>
      </c>
      <c r="B77" s="165" t="s">
        <v>136</v>
      </c>
      <c r="C77" s="77" t="s">
        <v>79</v>
      </c>
      <c r="D77" s="166" t="s">
        <v>17</v>
      </c>
      <c r="E77" s="162">
        <v>43884</v>
      </c>
      <c r="F77" s="125">
        <v>5</v>
      </c>
      <c r="G77" s="125">
        <v>5</v>
      </c>
      <c r="H77" s="77">
        <v>5</v>
      </c>
      <c r="I77" s="77">
        <v>0</v>
      </c>
      <c r="J77" s="77">
        <v>0</v>
      </c>
      <c r="K77" s="37"/>
      <c r="L77" s="34">
        <v>0</v>
      </c>
      <c r="M77" s="36">
        <v>0</v>
      </c>
    </row>
    <row r="78" s="5" customFormat="1" ht="30" customHeight="1" spans="1:13">
      <c r="A78" s="114">
        <v>74</v>
      </c>
      <c r="B78" s="75" t="s">
        <v>137</v>
      </c>
      <c r="C78" s="19" t="s">
        <v>40</v>
      </c>
      <c r="D78" s="156" t="s">
        <v>41</v>
      </c>
      <c r="E78" s="162">
        <v>43884</v>
      </c>
      <c r="F78" s="73">
        <v>18</v>
      </c>
      <c r="G78" s="73">
        <v>14</v>
      </c>
      <c r="H78" s="77">
        <v>14</v>
      </c>
      <c r="I78" s="77">
        <v>0</v>
      </c>
      <c r="J78" s="77">
        <v>0</v>
      </c>
      <c r="K78" s="37"/>
      <c r="L78" s="34">
        <v>0</v>
      </c>
      <c r="M78" s="36">
        <v>0</v>
      </c>
    </row>
    <row r="79" s="5" customFormat="1" ht="30" customHeight="1" spans="1:13">
      <c r="A79" s="114">
        <v>75</v>
      </c>
      <c r="B79" s="82" t="s">
        <v>138</v>
      </c>
      <c r="C79" s="70" t="s">
        <v>52</v>
      </c>
      <c r="D79" s="70" t="s">
        <v>139</v>
      </c>
      <c r="E79" s="162">
        <v>43884</v>
      </c>
      <c r="F79" s="65">
        <v>30</v>
      </c>
      <c r="G79" s="65">
        <v>15</v>
      </c>
      <c r="H79" s="77">
        <v>15</v>
      </c>
      <c r="I79" s="77">
        <v>0</v>
      </c>
      <c r="J79" s="77">
        <v>0</v>
      </c>
      <c r="K79" s="37"/>
      <c r="L79" s="34">
        <v>0</v>
      </c>
      <c r="M79" s="36">
        <v>0</v>
      </c>
    </row>
    <row r="80" s="5" customFormat="1" ht="30" customHeight="1" spans="1:13">
      <c r="A80" s="114">
        <v>76</v>
      </c>
      <c r="B80" s="82" t="s">
        <v>140</v>
      </c>
      <c r="C80" s="167" t="s">
        <v>104</v>
      </c>
      <c r="D80" s="70" t="s">
        <v>141</v>
      </c>
      <c r="E80" s="162">
        <v>43884</v>
      </c>
      <c r="F80" s="65">
        <v>9</v>
      </c>
      <c r="G80" s="65">
        <v>9</v>
      </c>
      <c r="H80" s="77">
        <v>9</v>
      </c>
      <c r="I80" s="77">
        <v>0</v>
      </c>
      <c r="J80" s="77">
        <v>0</v>
      </c>
      <c r="K80" s="37"/>
      <c r="L80" s="34">
        <v>0</v>
      </c>
      <c r="M80" s="36">
        <v>0</v>
      </c>
    </row>
    <row r="81" s="5" customFormat="1" ht="30" customHeight="1" spans="1:13">
      <c r="A81" s="114">
        <v>77</v>
      </c>
      <c r="B81" s="78" t="s">
        <v>142</v>
      </c>
      <c r="C81" s="79" t="s">
        <v>143</v>
      </c>
      <c r="D81" s="79" t="s">
        <v>17</v>
      </c>
      <c r="E81" s="162">
        <v>43884</v>
      </c>
      <c r="F81" s="80">
        <v>97</v>
      </c>
      <c r="G81" s="80">
        <v>97</v>
      </c>
      <c r="H81" s="168">
        <v>97</v>
      </c>
      <c r="I81" s="168">
        <v>0</v>
      </c>
      <c r="J81" s="168">
        <v>0</v>
      </c>
      <c r="K81" s="37"/>
      <c r="L81" s="34">
        <v>0</v>
      </c>
      <c r="M81" s="36">
        <v>0</v>
      </c>
    </row>
    <row r="82" s="5" customFormat="1" ht="30" customHeight="1" spans="1:13">
      <c r="A82" s="114">
        <v>78</v>
      </c>
      <c r="B82" s="169" t="s">
        <v>144</v>
      </c>
      <c r="C82" s="79" t="s">
        <v>143</v>
      </c>
      <c r="D82" s="19" t="s">
        <v>53</v>
      </c>
      <c r="E82" s="162">
        <v>43884</v>
      </c>
      <c r="F82" s="77">
        <v>20</v>
      </c>
      <c r="G82" s="77">
        <v>20</v>
      </c>
      <c r="H82" s="77">
        <v>20</v>
      </c>
      <c r="I82" s="77">
        <v>0</v>
      </c>
      <c r="J82" s="77">
        <v>0</v>
      </c>
      <c r="K82" s="37"/>
      <c r="L82" s="34">
        <v>0</v>
      </c>
      <c r="M82" s="36">
        <v>0</v>
      </c>
    </row>
    <row r="83" s="5" customFormat="1" ht="30" customHeight="1" spans="1:13">
      <c r="A83" s="114">
        <v>79</v>
      </c>
      <c r="B83" s="82" t="s">
        <v>145</v>
      </c>
      <c r="C83" s="170" t="s">
        <v>28</v>
      </c>
      <c r="D83" s="70" t="s">
        <v>41</v>
      </c>
      <c r="E83" s="20">
        <v>43885</v>
      </c>
      <c r="F83" s="23">
        <v>14</v>
      </c>
      <c r="G83" s="23">
        <v>14</v>
      </c>
      <c r="H83" s="23">
        <v>14</v>
      </c>
      <c r="I83" s="23">
        <v>0</v>
      </c>
      <c r="J83" s="23">
        <v>0</v>
      </c>
      <c r="K83" s="37"/>
      <c r="L83" s="34">
        <v>0</v>
      </c>
      <c r="M83" s="36">
        <v>0</v>
      </c>
    </row>
    <row r="84" s="5" customFormat="1" ht="30" customHeight="1" spans="1:13">
      <c r="A84" s="114">
        <v>80</v>
      </c>
      <c r="B84" s="17" t="s">
        <v>146</v>
      </c>
      <c r="C84" s="17" t="s">
        <v>147</v>
      </c>
      <c r="D84" s="19" t="s">
        <v>53</v>
      </c>
      <c r="E84" s="20">
        <v>43885</v>
      </c>
      <c r="F84" s="21">
        <v>7</v>
      </c>
      <c r="G84" s="21">
        <v>7</v>
      </c>
      <c r="H84" s="21">
        <v>6</v>
      </c>
      <c r="I84" s="21">
        <v>1</v>
      </c>
      <c r="J84" s="21">
        <v>0</v>
      </c>
      <c r="K84" s="37"/>
      <c r="L84" s="34">
        <v>0</v>
      </c>
      <c r="M84" s="36">
        <v>1</v>
      </c>
    </row>
    <row r="85" s="5" customFormat="1" ht="30" customHeight="1" spans="1:13">
      <c r="A85" s="114">
        <v>81</v>
      </c>
      <c r="B85" s="17" t="s">
        <v>148</v>
      </c>
      <c r="C85" s="17" t="s">
        <v>147</v>
      </c>
      <c r="D85" s="18" t="s">
        <v>95</v>
      </c>
      <c r="E85" s="20">
        <v>43885</v>
      </c>
      <c r="F85" s="21">
        <v>30</v>
      </c>
      <c r="G85" s="21">
        <v>10</v>
      </c>
      <c r="H85" s="21">
        <v>10</v>
      </c>
      <c r="I85" s="21">
        <v>0</v>
      </c>
      <c r="J85" s="21">
        <v>0</v>
      </c>
      <c r="K85" s="37"/>
      <c r="L85" s="34">
        <v>0</v>
      </c>
      <c r="M85" s="36">
        <v>0</v>
      </c>
    </row>
    <row r="86" s="5" customFormat="1" ht="30" customHeight="1" spans="1:13">
      <c r="A86" s="114">
        <v>82</v>
      </c>
      <c r="B86" s="17" t="s">
        <v>149</v>
      </c>
      <c r="C86" s="17" t="s">
        <v>147</v>
      </c>
      <c r="D86" s="18" t="s">
        <v>95</v>
      </c>
      <c r="E86" s="20">
        <v>43885</v>
      </c>
      <c r="F86" s="21">
        <v>13</v>
      </c>
      <c r="G86" s="21">
        <v>5</v>
      </c>
      <c r="H86" s="21">
        <v>4</v>
      </c>
      <c r="I86" s="21">
        <v>1</v>
      </c>
      <c r="J86" s="21">
        <v>1</v>
      </c>
      <c r="K86" s="37"/>
      <c r="L86" s="34">
        <v>0</v>
      </c>
      <c r="M86" s="36">
        <v>1</v>
      </c>
    </row>
    <row r="87" s="5" customFormat="1" ht="30" customHeight="1" spans="1:13">
      <c r="A87" s="114">
        <v>83</v>
      </c>
      <c r="B87" s="17" t="s">
        <v>150</v>
      </c>
      <c r="C87" s="17" t="s">
        <v>147</v>
      </c>
      <c r="D87" s="18" t="s">
        <v>95</v>
      </c>
      <c r="E87" s="20">
        <v>43885</v>
      </c>
      <c r="F87" s="21">
        <v>32</v>
      </c>
      <c r="G87" s="21">
        <v>13</v>
      </c>
      <c r="H87" s="21">
        <v>11</v>
      </c>
      <c r="I87" s="21">
        <v>2</v>
      </c>
      <c r="J87" s="21">
        <v>1</v>
      </c>
      <c r="K87" s="37"/>
      <c r="L87" s="34">
        <v>0</v>
      </c>
      <c r="M87" s="36">
        <v>2</v>
      </c>
    </row>
    <row r="88" s="5" customFormat="1" ht="30" customHeight="1" spans="1:13">
      <c r="A88" s="114">
        <v>84</v>
      </c>
      <c r="B88" s="17" t="s">
        <v>151</v>
      </c>
      <c r="C88" s="17" t="s">
        <v>147</v>
      </c>
      <c r="D88" s="18" t="s">
        <v>152</v>
      </c>
      <c r="E88" s="20">
        <v>43885</v>
      </c>
      <c r="F88" s="21">
        <v>4</v>
      </c>
      <c r="G88" s="21">
        <v>4</v>
      </c>
      <c r="H88" s="21">
        <v>4</v>
      </c>
      <c r="I88" s="21">
        <v>0</v>
      </c>
      <c r="J88" s="21">
        <v>0</v>
      </c>
      <c r="K88" s="37"/>
      <c r="L88" s="34">
        <v>0</v>
      </c>
      <c r="M88" s="36">
        <v>0</v>
      </c>
    </row>
    <row r="89" s="5" customFormat="1" ht="30" customHeight="1" spans="1:13">
      <c r="A89" s="114">
        <v>85</v>
      </c>
      <c r="B89" s="17" t="s">
        <v>153</v>
      </c>
      <c r="C89" s="17" t="s">
        <v>147</v>
      </c>
      <c r="D89" s="18" t="s">
        <v>95</v>
      </c>
      <c r="E89" s="20">
        <v>43885</v>
      </c>
      <c r="F89" s="21">
        <v>42</v>
      </c>
      <c r="G89" s="21">
        <v>19</v>
      </c>
      <c r="H89" s="21">
        <v>17</v>
      </c>
      <c r="I89" s="21">
        <v>2</v>
      </c>
      <c r="J89" s="21">
        <v>0</v>
      </c>
      <c r="K89" s="37"/>
      <c r="L89" s="34">
        <v>0</v>
      </c>
      <c r="M89" s="36">
        <v>2</v>
      </c>
    </row>
    <row r="90" s="5" customFormat="1" ht="30" customHeight="1" spans="1:13">
      <c r="A90" s="114">
        <v>86</v>
      </c>
      <c r="B90" s="17" t="s">
        <v>154</v>
      </c>
      <c r="C90" s="171" t="s">
        <v>147</v>
      </c>
      <c r="D90" s="18" t="s">
        <v>17</v>
      </c>
      <c r="E90" s="20">
        <v>43885</v>
      </c>
      <c r="F90" s="21">
        <v>14</v>
      </c>
      <c r="G90" s="21">
        <v>10</v>
      </c>
      <c r="H90" s="21">
        <v>8</v>
      </c>
      <c r="I90" s="21">
        <v>2</v>
      </c>
      <c r="J90" s="21">
        <v>0</v>
      </c>
      <c r="K90" s="37"/>
      <c r="L90" s="34">
        <v>0</v>
      </c>
      <c r="M90" s="36">
        <v>2</v>
      </c>
    </row>
    <row r="91" s="5" customFormat="1" ht="30" customHeight="1" spans="1:13">
      <c r="A91" s="114">
        <v>87</v>
      </c>
      <c r="B91" s="82" t="s">
        <v>155</v>
      </c>
      <c r="C91" s="170" t="s">
        <v>91</v>
      </c>
      <c r="D91" s="70" t="s">
        <v>156</v>
      </c>
      <c r="E91" s="20">
        <v>43885</v>
      </c>
      <c r="F91" s="23">
        <v>7</v>
      </c>
      <c r="G91" s="23">
        <v>7</v>
      </c>
      <c r="H91" s="23">
        <v>7</v>
      </c>
      <c r="I91" s="23">
        <v>0</v>
      </c>
      <c r="J91" s="23">
        <v>0</v>
      </c>
      <c r="K91" s="37"/>
      <c r="L91" s="34">
        <v>0</v>
      </c>
      <c r="M91" s="36">
        <v>0</v>
      </c>
    </row>
    <row r="92" s="5" customFormat="1" ht="30" customHeight="1" spans="1:13">
      <c r="A92" s="114">
        <v>88</v>
      </c>
      <c r="B92" s="172" t="s">
        <v>157</v>
      </c>
      <c r="C92" s="172" t="s">
        <v>62</v>
      </c>
      <c r="D92" s="19" t="s">
        <v>53</v>
      </c>
      <c r="E92" s="20">
        <v>43885</v>
      </c>
      <c r="F92" s="16">
        <v>11</v>
      </c>
      <c r="G92" s="16">
        <v>11</v>
      </c>
      <c r="H92" s="16">
        <v>11</v>
      </c>
      <c r="I92" s="195">
        <v>0</v>
      </c>
      <c r="J92" s="195">
        <v>0</v>
      </c>
      <c r="K92" s="37"/>
      <c r="L92" s="34">
        <v>0</v>
      </c>
      <c r="M92" s="36">
        <v>0</v>
      </c>
    </row>
    <row r="93" s="5" customFormat="1" ht="30" customHeight="1" spans="1:13">
      <c r="A93" s="114">
        <v>89</v>
      </c>
      <c r="B93" s="165" t="s">
        <v>158</v>
      </c>
      <c r="C93" s="165" t="s">
        <v>62</v>
      </c>
      <c r="D93" s="173" t="s">
        <v>50</v>
      </c>
      <c r="E93" s="174">
        <v>43885</v>
      </c>
      <c r="F93" s="173">
        <v>14</v>
      </c>
      <c r="G93" s="173">
        <v>7</v>
      </c>
      <c r="H93" s="173">
        <v>7</v>
      </c>
      <c r="I93" s="173">
        <v>0</v>
      </c>
      <c r="J93" s="173">
        <v>0</v>
      </c>
      <c r="K93" s="37"/>
      <c r="L93" s="34">
        <v>0</v>
      </c>
      <c r="M93" s="36">
        <v>0</v>
      </c>
    </row>
    <row r="94" s="5" customFormat="1" ht="30" customHeight="1" spans="1:13">
      <c r="A94" s="114">
        <v>90</v>
      </c>
      <c r="B94" s="82" t="s">
        <v>159</v>
      </c>
      <c r="C94" s="170" t="s">
        <v>52</v>
      </c>
      <c r="D94" s="70" t="s">
        <v>17</v>
      </c>
      <c r="E94" s="20">
        <v>43885</v>
      </c>
      <c r="F94" s="23">
        <v>10</v>
      </c>
      <c r="G94" s="23">
        <v>7</v>
      </c>
      <c r="H94" s="23">
        <v>7</v>
      </c>
      <c r="I94" s="23">
        <v>0</v>
      </c>
      <c r="J94" s="23">
        <v>0</v>
      </c>
      <c r="K94" s="37"/>
      <c r="L94" s="34">
        <v>0</v>
      </c>
      <c r="M94" s="36">
        <v>0</v>
      </c>
    </row>
    <row r="95" s="5" customFormat="1" ht="30" customHeight="1" spans="1:13">
      <c r="A95" s="114">
        <v>91</v>
      </c>
      <c r="B95" s="72" t="s">
        <v>160</v>
      </c>
      <c r="C95" s="72" t="s">
        <v>161</v>
      </c>
      <c r="D95" s="19" t="s">
        <v>41</v>
      </c>
      <c r="E95" s="20">
        <v>43885</v>
      </c>
      <c r="F95" s="73">
        <v>16</v>
      </c>
      <c r="G95" s="73">
        <v>10</v>
      </c>
      <c r="H95" s="77">
        <v>10</v>
      </c>
      <c r="I95" s="77">
        <v>0</v>
      </c>
      <c r="J95" s="77">
        <v>0</v>
      </c>
      <c r="K95" s="37"/>
      <c r="L95" s="34">
        <v>0</v>
      </c>
      <c r="M95" s="36">
        <v>0</v>
      </c>
    </row>
    <row r="96" s="5" customFormat="1" ht="30" customHeight="1" spans="1:13">
      <c r="A96" s="114">
        <v>92</v>
      </c>
      <c r="B96" s="82" t="s">
        <v>162</v>
      </c>
      <c r="C96" s="82" t="s">
        <v>161</v>
      </c>
      <c r="D96" s="70" t="s">
        <v>50</v>
      </c>
      <c r="E96" s="20">
        <v>43885</v>
      </c>
      <c r="F96" s="65">
        <v>18</v>
      </c>
      <c r="G96" s="65">
        <v>15</v>
      </c>
      <c r="H96" s="16">
        <v>14</v>
      </c>
      <c r="I96" s="16">
        <v>1</v>
      </c>
      <c r="J96" s="16">
        <v>0</v>
      </c>
      <c r="K96" s="37"/>
      <c r="L96" s="34">
        <v>0</v>
      </c>
      <c r="M96" s="36">
        <v>1</v>
      </c>
    </row>
    <row r="97" s="5" customFormat="1" ht="30" customHeight="1" spans="1:13">
      <c r="A97" s="114">
        <v>93</v>
      </c>
      <c r="B97" s="82" t="s">
        <v>163</v>
      </c>
      <c r="C97" s="82" t="s">
        <v>161</v>
      </c>
      <c r="D97" s="70" t="s">
        <v>50</v>
      </c>
      <c r="E97" s="20">
        <v>43885</v>
      </c>
      <c r="F97" s="65">
        <v>13</v>
      </c>
      <c r="G97" s="65">
        <v>3</v>
      </c>
      <c r="H97" s="16">
        <v>3</v>
      </c>
      <c r="I97" s="16">
        <v>0</v>
      </c>
      <c r="J97" s="16">
        <v>0</v>
      </c>
      <c r="K97" s="37"/>
      <c r="L97" s="34">
        <v>0</v>
      </c>
      <c r="M97" s="36">
        <v>0</v>
      </c>
    </row>
    <row r="98" s="5" customFormat="1" ht="30" customHeight="1" spans="1:13">
      <c r="A98" s="114">
        <v>94</v>
      </c>
      <c r="B98" s="75" t="s">
        <v>164</v>
      </c>
      <c r="C98" s="75" t="s">
        <v>49</v>
      </c>
      <c r="D98" s="19" t="s">
        <v>41</v>
      </c>
      <c r="E98" s="20">
        <v>43885</v>
      </c>
      <c r="F98" s="73">
        <v>25</v>
      </c>
      <c r="G98" s="73">
        <v>19</v>
      </c>
      <c r="H98" s="77">
        <v>19</v>
      </c>
      <c r="I98" s="77">
        <v>0</v>
      </c>
      <c r="J98" s="77">
        <v>0</v>
      </c>
      <c r="K98" s="37"/>
      <c r="L98" s="34">
        <v>0</v>
      </c>
      <c r="M98" s="36">
        <v>0</v>
      </c>
    </row>
    <row r="99" s="5" customFormat="1" ht="30" customHeight="1" spans="1:13">
      <c r="A99" s="114">
        <v>95</v>
      </c>
      <c r="B99" s="175" t="s">
        <v>165</v>
      </c>
      <c r="C99" s="75" t="s">
        <v>40</v>
      </c>
      <c r="D99" s="70" t="s">
        <v>60</v>
      </c>
      <c r="E99" s="174">
        <v>43885</v>
      </c>
      <c r="F99" s="65">
        <v>42</v>
      </c>
      <c r="G99" s="65">
        <v>13</v>
      </c>
      <c r="H99" s="76">
        <v>13</v>
      </c>
      <c r="I99" s="76">
        <v>0</v>
      </c>
      <c r="J99" s="76">
        <v>0</v>
      </c>
      <c r="K99" s="37"/>
      <c r="L99" s="34">
        <v>0</v>
      </c>
      <c r="M99" s="36">
        <v>0</v>
      </c>
    </row>
    <row r="100" s="5" customFormat="1" ht="30" customHeight="1" spans="1:13">
      <c r="A100" s="176"/>
      <c r="B100" s="17"/>
      <c r="C100" s="115"/>
      <c r="D100" s="115"/>
      <c r="E100" s="177"/>
      <c r="F100" s="115">
        <f>SUM(F5:F99)</f>
        <v>3527</v>
      </c>
      <c r="G100" s="115">
        <f>SUM(G5:G99)</f>
        <v>2513</v>
      </c>
      <c r="H100" s="115">
        <f>SUM(H5:H99)</f>
        <v>2423</v>
      </c>
      <c r="I100" s="115">
        <f>SUM(I5:I99)</f>
        <v>112</v>
      </c>
      <c r="J100" s="115">
        <f>SUM(J5:J99)</f>
        <v>46</v>
      </c>
      <c r="K100" s="143"/>
      <c r="L100" s="34">
        <f>SUM(L5:L99)</f>
        <v>43</v>
      </c>
      <c r="M100" s="36">
        <f>SUM(M5:M99)</f>
        <v>69</v>
      </c>
    </row>
    <row r="101" s="5" customFormat="1" ht="30" customHeight="1" spans="1:13">
      <c r="A101" s="176"/>
      <c r="B101" s="178" t="s">
        <v>166</v>
      </c>
      <c r="C101" s="179"/>
      <c r="D101" s="179"/>
      <c r="E101" s="180"/>
      <c r="F101" s="179">
        <v>170</v>
      </c>
      <c r="G101" s="179">
        <v>170</v>
      </c>
      <c r="H101" s="179">
        <v>170</v>
      </c>
      <c r="I101" s="179">
        <v>0</v>
      </c>
      <c r="J101" s="179">
        <v>0</v>
      </c>
      <c r="K101" s="143"/>
      <c r="L101" s="34">
        <v>0</v>
      </c>
      <c r="M101" s="36">
        <v>0</v>
      </c>
    </row>
    <row r="102" s="5" customFormat="1" ht="30" customHeight="1" spans="1:13">
      <c r="A102" s="176"/>
      <c r="B102" s="117" t="s">
        <v>167</v>
      </c>
      <c r="C102" s="115"/>
      <c r="D102" s="115"/>
      <c r="E102" s="177"/>
      <c r="F102" s="115">
        <v>142</v>
      </c>
      <c r="G102" s="115">
        <v>142</v>
      </c>
      <c r="H102" s="115">
        <v>142</v>
      </c>
      <c r="I102" s="115">
        <v>0</v>
      </c>
      <c r="J102" s="115">
        <v>0</v>
      </c>
      <c r="K102" s="143"/>
      <c r="L102" s="34">
        <v>0</v>
      </c>
      <c r="M102" s="36">
        <v>0</v>
      </c>
    </row>
    <row r="103" s="5" customFormat="1" ht="54" customHeight="1" spans="1:13">
      <c r="A103" s="181"/>
      <c r="B103" s="182" t="s">
        <v>168</v>
      </c>
      <c r="C103" s="183"/>
      <c r="D103" s="183"/>
      <c r="E103" s="184"/>
      <c r="F103" s="183">
        <f t="shared" ref="F103:J103" si="0">SUM(F100:F102)</f>
        <v>3839</v>
      </c>
      <c r="G103" s="183">
        <f t="shared" si="0"/>
        <v>2825</v>
      </c>
      <c r="H103" s="183">
        <f t="shared" si="0"/>
        <v>2735</v>
      </c>
      <c r="I103" s="183">
        <f t="shared" si="0"/>
        <v>112</v>
      </c>
      <c r="J103" s="183">
        <f t="shared" si="0"/>
        <v>46</v>
      </c>
      <c r="K103" s="196" t="s">
        <v>169</v>
      </c>
      <c r="L103" s="182">
        <f>SUM(L100:L102)</f>
        <v>43</v>
      </c>
      <c r="M103" s="197">
        <f>SUM(M100:M102)</f>
        <v>69</v>
      </c>
    </row>
    <row r="104" s="5" customFormat="1" ht="25.05" customHeight="1" spans="1:13">
      <c r="A104" s="185" t="s">
        <v>170</v>
      </c>
      <c r="B104" s="186"/>
      <c r="C104" s="187"/>
      <c r="D104" s="187"/>
      <c r="E104" s="185"/>
      <c r="F104" s="185"/>
      <c r="G104" s="185"/>
      <c r="H104" s="185"/>
      <c r="I104" s="185"/>
      <c r="J104" s="185"/>
      <c r="K104" s="187"/>
      <c r="L104" s="187"/>
      <c r="M104" s="198"/>
    </row>
    <row r="105" s="5" customFormat="1" ht="25.05" customHeight="1" spans="1:13">
      <c r="A105" s="188"/>
      <c r="B105" s="189"/>
      <c r="C105" s="190"/>
      <c r="D105" s="190"/>
      <c r="E105" s="191"/>
      <c r="F105" s="190"/>
      <c r="G105" s="190"/>
      <c r="H105" s="190"/>
      <c r="I105" s="190"/>
      <c r="J105" s="190"/>
      <c r="K105" s="190"/>
      <c r="L105" s="199"/>
      <c r="M105" s="189"/>
    </row>
  </sheetData>
  <mergeCells count="3">
    <mergeCell ref="A2:M2"/>
    <mergeCell ref="L3:M3"/>
    <mergeCell ref="A104:M104"/>
  </mergeCells>
  <conditionalFormatting sqref="B17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</conditionalFormatting>
  <conditionalFormatting sqref="B18"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B20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</conditionalFormatting>
  <conditionalFormatting sqref="B21"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B22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B23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B25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B27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B30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31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B35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B37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B40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</conditionalFormatting>
  <conditionalFormatting sqref="B46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B54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B55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57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58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61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B68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B70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B75"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</conditionalFormatting>
  <conditionalFormatting sqref="B77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B79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8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B83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91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93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9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97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99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5:B10">
    <cfRule type="duplicateValues" dxfId="1" priority="199"/>
    <cfRule type="duplicateValues" dxfId="1" priority="200"/>
    <cfRule type="duplicateValues" dxfId="1" priority="201"/>
    <cfRule type="duplicateValues" dxfId="1" priority="202"/>
    <cfRule type="duplicateValues" dxfId="1" priority="203"/>
    <cfRule type="duplicateValues" dxfId="1" priority="204"/>
  </conditionalFormatting>
  <printOptions horizontalCentered="1"/>
  <pageMargins left="0.786805555555556" right="0.66875" top="0.786805555555556" bottom="0.786805555555556" header="0" footer="0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workbookViewId="0">
      <selection activeCell="L17" sqref="L17"/>
    </sheetView>
  </sheetViews>
  <sheetFormatPr defaultColWidth="9" defaultRowHeight="13.5"/>
  <cols>
    <col min="1" max="1" width="4.66666666666667" style="40" customWidth="1"/>
    <col min="2" max="2" width="20.625" style="41" customWidth="1"/>
    <col min="3" max="3" width="5.625" style="40" customWidth="1"/>
    <col min="4" max="4" width="9.125" style="42" customWidth="1"/>
    <col min="5" max="11" width="5.625" style="42" customWidth="1"/>
    <col min="12" max="12" width="12.625" style="42" customWidth="1"/>
    <col min="13" max="14" width="6.625" style="42" customWidth="1"/>
    <col min="15" max="16384" width="9" style="40"/>
  </cols>
  <sheetData>
    <row r="1" s="40" customFormat="1" ht="18" customHeight="1" spans="1:14">
      <c r="A1" s="43" t="s">
        <v>171</v>
      </c>
      <c r="B1" s="43"/>
      <c r="C1" s="44"/>
      <c r="D1" s="45"/>
      <c r="E1" s="46"/>
      <c r="F1" s="46"/>
      <c r="G1" s="46"/>
      <c r="H1" s="46"/>
      <c r="I1" s="46"/>
      <c r="J1" s="46"/>
      <c r="K1" s="46"/>
      <c r="L1" s="46"/>
      <c r="M1" s="46"/>
      <c r="N1" s="45"/>
    </row>
    <row r="2" s="40" customFormat="1" ht="30" customHeight="1" spans="1:14">
      <c r="A2" s="47" t="s">
        <v>172</v>
      </c>
      <c r="B2" s="48"/>
      <c r="C2" s="47"/>
      <c r="D2" s="49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="40" customFormat="1" ht="20" customHeight="1" spans="1:14">
      <c r="A3" s="50"/>
      <c r="B3" s="50"/>
      <c r="C3" s="50"/>
      <c r="D3" s="51"/>
      <c r="E3" s="52">
        <v>2.24</v>
      </c>
      <c r="F3" s="52"/>
      <c r="G3" s="53"/>
      <c r="H3" s="52"/>
      <c r="I3" s="52"/>
      <c r="J3" s="52"/>
      <c r="K3" s="52"/>
      <c r="L3" s="53"/>
      <c r="M3" s="53"/>
      <c r="N3" s="53"/>
    </row>
    <row r="4" s="40" customFormat="1" ht="30" customHeight="1" spans="1:14">
      <c r="A4" s="54" t="s">
        <v>2</v>
      </c>
      <c r="B4" s="55" t="s">
        <v>3</v>
      </c>
      <c r="C4" s="56" t="s">
        <v>5</v>
      </c>
      <c r="D4" s="56" t="s">
        <v>173</v>
      </c>
      <c r="E4" s="56" t="s">
        <v>7</v>
      </c>
      <c r="F4" s="56" t="s">
        <v>174</v>
      </c>
      <c r="G4" s="56"/>
      <c r="H4" s="56"/>
      <c r="I4" s="56" t="s">
        <v>175</v>
      </c>
      <c r="J4" s="56"/>
      <c r="K4" s="56"/>
      <c r="L4" s="98" t="s">
        <v>12</v>
      </c>
      <c r="M4" s="98" t="s">
        <v>13</v>
      </c>
      <c r="N4" s="99" t="s">
        <v>14</v>
      </c>
    </row>
    <row r="5" s="40" customFormat="1" ht="40" customHeight="1" spans="1:14">
      <c r="A5" s="57"/>
      <c r="B5" s="58"/>
      <c r="C5" s="59"/>
      <c r="D5" s="59"/>
      <c r="E5" s="59"/>
      <c r="F5" s="59" t="s">
        <v>176</v>
      </c>
      <c r="G5" s="59" t="s">
        <v>10</v>
      </c>
      <c r="H5" s="59" t="s">
        <v>9</v>
      </c>
      <c r="I5" s="59" t="s">
        <v>176</v>
      </c>
      <c r="J5" s="59" t="s">
        <v>177</v>
      </c>
      <c r="K5" s="88" t="s">
        <v>178</v>
      </c>
      <c r="L5" s="100"/>
      <c r="M5" s="100"/>
      <c r="N5" s="101"/>
    </row>
    <row r="6" s="40" customFormat="1" ht="35" customHeight="1" spans="1:14">
      <c r="A6" s="60">
        <v>1</v>
      </c>
      <c r="B6" s="61" t="s">
        <v>154</v>
      </c>
      <c r="C6" s="62" t="s">
        <v>17</v>
      </c>
      <c r="D6" s="63">
        <v>43884</v>
      </c>
      <c r="E6" s="64">
        <v>14</v>
      </c>
      <c r="F6" s="64">
        <v>11</v>
      </c>
      <c r="G6" s="64">
        <v>2</v>
      </c>
      <c r="H6" s="65">
        <v>9</v>
      </c>
      <c r="I6" s="65">
        <v>0</v>
      </c>
      <c r="J6" s="102">
        <v>0</v>
      </c>
      <c r="K6" s="102">
        <v>0</v>
      </c>
      <c r="L6" s="102"/>
      <c r="M6" s="102">
        <v>0</v>
      </c>
      <c r="N6" s="103">
        <v>0</v>
      </c>
    </row>
    <row r="7" s="40" customFormat="1" ht="35" customHeight="1" spans="1:14">
      <c r="A7" s="60">
        <v>2</v>
      </c>
      <c r="B7" s="61" t="s">
        <v>179</v>
      </c>
      <c r="C7" s="62" t="s">
        <v>50</v>
      </c>
      <c r="D7" s="63">
        <v>43884</v>
      </c>
      <c r="E7" s="64">
        <v>36</v>
      </c>
      <c r="F7" s="64">
        <v>35</v>
      </c>
      <c r="G7" s="64">
        <v>6</v>
      </c>
      <c r="H7" s="65">
        <v>29</v>
      </c>
      <c r="I7" s="65">
        <v>6</v>
      </c>
      <c r="J7" s="102">
        <v>2</v>
      </c>
      <c r="K7" s="102">
        <v>4</v>
      </c>
      <c r="L7" s="102" t="s">
        <v>34</v>
      </c>
      <c r="M7" s="102">
        <v>1</v>
      </c>
      <c r="N7" s="103">
        <v>5</v>
      </c>
    </row>
    <row r="8" s="40" customFormat="1" ht="35" customHeight="1" spans="1:14">
      <c r="A8" s="60">
        <v>3</v>
      </c>
      <c r="B8" s="61" t="s">
        <v>180</v>
      </c>
      <c r="C8" s="62" t="s">
        <v>17</v>
      </c>
      <c r="D8" s="63">
        <v>43889</v>
      </c>
      <c r="E8" s="64">
        <v>120</v>
      </c>
      <c r="F8" s="64">
        <v>104</v>
      </c>
      <c r="G8" s="64">
        <v>4</v>
      </c>
      <c r="H8" s="65">
        <v>100</v>
      </c>
      <c r="I8" s="65">
        <v>2</v>
      </c>
      <c r="J8" s="102">
        <v>0</v>
      </c>
      <c r="K8" s="102">
        <v>2</v>
      </c>
      <c r="L8" s="102" t="s">
        <v>87</v>
      </c>
      <c r="M8" s="102">
        <v>2</v>
      </c>
      <c r="N8" s="103">
        <v>0</v>
      </c>
    </row>
    <row r="9" s="40" customFormat="1" ht="35" customHeight="1" spans="1:14">
      <c r="A9" s="60">
        <v>4</v>
      </c>
      <c r="B9" s="66" t="s">
        <v>181</v>
      </c>
      <c r="C9" s="67" t="s">
        <v>17</v>
      </c>
      <c r="D9" s="63">
        <v>43900</v>
      </c>
      <c r="E9" s="68">
        <v>10</v>
      </c>
      <c r="F9" s="64">
        <v>10</v>
      </c>
      <c r="G9" s="64">
        <v>0</v>
      </c>
      <c r="H9" s="64">
        <v>10</v>
      </c>
      <c r="I9" s="64">
        <v>0</v>
      </c>
      <c r="J9" s="102">
        <v>0</v>
      </c>
      <c r="K9" s="102">
        <v>0</v>
      </c>
      <c r="L9" s="102"/>
      <c r="M9" s="102">
        <v>0</v>
      </c>
      <c r="N9" s="103">
        <v>0</v>
      </c>
    </row>
    <row r="10" s="40" customFormat="1" ht="35" customHeight="1" spans="1:14">
      <c r="A10" s="60">
        <v>5</v>
      </c>
      <c r="B10" s="69" t="s">
        <v>182</v>
      </c>
      <c r="C10" s="70" t="s">
        <v>156</v>
      </c>
      <c r="D10" s="71">
        <v>43886</v>
      </c>
      <c r="E10" s="65">
        <v>9</v>
      </c>
      <c r="F10" s="65">
        <v>6</v>
      </c>
      <c r="G10" s="65">
        <v>0</v>
      </c>
      <c r="H10" s="65">
        <v>6</v>
      </c>
      <c r="I10" s="65">
        <v>0</v>
      </c>
      <c r="J10" s="102">
        <v>0</v>
      </c>
      <c r="K10" s="102">
        <v>0</v>
      </c>
      <c r="L10" s="102"/>
      <c r="M10" s="102">
        <v>0</v>
      </c>
      <c r="N10" s="103">
        <v>0</v>
      </c>
    </row>
    <row r="11" s="40" customFormat="1" ht="35" customHeight="1" spans="1:14">
      <c r="A11" s="60">
        <v>6</v>
      </c>
      <c r="B11" s="69" t="s">
        <v>183</v>
      </c>
      <c r="C11" s="70" t="s">
        <v>60</v>
      </c>
      <c r="D11" s="71">
        <v>43886</v>
      </c>
      <c r="E11" s="65">
        <v>9</v>
      </c>
      <c r="F11" s="65">
        <v>8</v>
      </c>
      <c r="G11" s="65">
        <v>0</v>
      </c>
      <c r="H11" s="65">
        <v>8</v>
      </c>
      <c r="I11" s="65">
        <v>0</v>
      </c>
      <c r="J11" s="102">
        <v>0</v>
      </c>
      <c r="K11" s="102">
        <v>0</v>
      </c>
      <c r="L11" s="102"/>
      <c r="M11" s="102">
        <v>0</v>
      </c>
      <c r="N11" s="103">
        <v>0</v>
      </c>
    </row>
    <row r="12" s="40" customFormat="1" ht="35" customHeight="1" spans="1:14">
      <c r="A12" s="60">
        <v>7</v>
      </c>
      <c r="B12" s="69" t="s">
        <v>184</v>
      </c>
      <c r="C12" s="70" t="s">
        <v>156</v>
      </c>
      <c r="D12" s="71">
        <v>43887</v>
      </c>
      <c r="E12" s="65">
        <v>4</v>
      </c>
      <c r="F12" s="65">
        <v>4</v>
      </c>
      <c r="G12" s="65">
        <v>0</v>
      </c>
      <c r="H12" s="65">
        <v>4</v>
      </c>
      <c r="I12" s="65">
        <v>0</v>
      </c>
      <c r="J12" s="102">
        <v>0</v>
      </c>
      <c r="K12" s="102">
        <v>0</v>
      </c>
      <c r="L12" s="102"/>
      <c r="M12" s="102">
        <v>0</v>
      </c>
      <c r="N12" s="103">
        <v>0</v>
      </c>
    </row>
    <row r="13" s="40" customFormat="1" ht="35" customHeight="1" spans="1:14">
      <c r="A13" s="60">
        <v>8</v>
      </c>
      <c r="B13" s="69" t="s">
        <v>132</v>
      </c>
      <c r="C13" s="70" t="s">
        <v>185</v>
      </c>
      <c r="D13" s="71">
        <v>43886</v>
      </c>
      <c r="E13" s="65">
        <v>24</v>
      </c>
      <c r="F13" s="65">
        <v>9</v>
      </c>
      <c r="G13" s="65">
        <v>0</v>
      </c>
      <c r="H13" s="65">
        <v>9</v>
      </c>
      <c r="I13" s="65">
        <v>0</v>
      </c>
      <c r="J13" s="102">
        <v>0</v>
      </c>
      <c r="K13" s="102">
        <v>0</v>
      </c>
      <c r="L13" s="102"/>
      <c r="M13" s="102">
        <v>0</v>
      </c>
      <c r="N13" s="103">
        <v>0</v>
      </c>
    </row>
    <row r="14" s="40" customFormat="1" ht="50" customHeight="1" spans="1:14">
      <c r="A14" s="60">
        <v>9</v>
      </c>
      <c r="B14" s="69" t="s">
        <v>186</v>
      </c>
      <c r="C14" s="70" t="s">
        <v>50</v>
      </c>
      <c r="D14" s="71">
        <v>43895</v>
      </c>
      <c r="E14" s="65">
        <v>35</v>
      </c>
      <c r="F14" s="65">
        <v>35</v>
      </c>
      <c r="G14" s="65">
        <v>11</v>
      </c>
      <c r="H14" s="65">
        <v>24</v>
      </c>
      <c r="I14" s="65">
        <v>11</v>
      </c>
      <c r="J14" s="102">
        <v>11</v>
      </c>
      <c r="K14" s="102">
        <v>0</v>
      </c>
      <c r="L14" s="102" t="s">
        <v>187</v>
      </c>
      <c r="M14" s="102">
        <v>35</v>
      </c>
      <c r="N14" s="104">
        <v>0</v>
      </c>
    </row>
    <row r="15" s="40" customFormat="1" ht="35" customHeight="1" spans="1:14">
      <c r="A15" s="60">
        <v>10</v>
      </c>
      <c r="B15" s="69" t="s">
        <v>164</v>
      </c>
      <c r="C15" s="70" t="s">
        <v>41</v>
      </c>
      <c r="D15" s="71">
        <v>43888</v>
      </c>
      <c r="E15" s="65">
        <v>25</v>
      </c>
      <c r="F15" s="65">
        <v>12</v>
      </c>
      <c r="G15" s="65">
        <v>0</v>
      </c>
      <c r="H15" s="65">
        <v>12</v>
      </c>
      <c r="I15" s="65">
        <v>0</v>
      </c>
      <c r="J15" s="102">
        <v>0</v>
      </c>
      <c r="K15" s="102">
        <v>0</v>
      </c>
      <c r="L15" s="102"/>
      <c r="M15" s="102">
        <v>0</v>
      </c>
      <c r="N15" s="103">
        <v>0</v>
      </c>
    </row>
    <row r="16" s="40" customFormat="1" ht="35" customHeight="1" spans="1:14">
      <c r="A16" s="60">
        <v>11</v>
      </c>
      <c r="B16" s="72" t="s">
        <v>160</v>
      </c>
      <c r="C16" s="70" t="s">
        <v>41</v>
      </c>
      <c r="D16" s="71">
        <v>43889</v>
      </c>
      <c r="E16" s="73">
        <v>16</v>
      </c>
      <c r="F16" s="73">
        <v>10</v>
      </c>
      <c r="G16" s="73">
        <v>0</v>
      </c>
      <c r="H16" s="73">
        <v>10</v>
      </c>
      <c r="I16" s="73">
        <v>0</v>
      </c>
      <c r="J16" s="102">
        <v>0</v>
      </c>
      <c r="K16" s="102">
        <v>0</v>
      </c>
      <c r="L16" s="102"/>
      <c r="M16" s="102">
        <v>0</v>
      </c>
      <c r="N16" s="103">
        <v>0</v>
      </c>
    </row>
    <row r="17" s="40" customFormat="1" ht="35" customHeight="1" spans="1:14">
      <c r="A17" s="60">
        <v>12</v>
      </c>
      <c r="B17" s="69" t="s">
        <v>188</v>
      </c>
      <c r="C17" s="70" t="s">
        <v>17</v>
      </c>
      <c r="D17" s="71">
        <v>43900</v>
      </c>
      <c r="E17" s="65">
        <v>12</v>
      </c>
      <c r="F17" s="65">
        <v>12</v>
      </c>
      <c r="G17" s="65">
        <v>0</v>
      </c>
      <c r="H17" s="23">
        <v>12</v>
      </c>
      <c r="I17" s="23">
        <v>0</v>
      </c>
      <c r="J17" s="105">
        <v>0</v>
      </c>
      <c r="K17" s="105">
        <v>0</v>
      </c>
      <c r="L17" s="105"/>
      <c r="M17" s="105">
        <v>0</v>
      </c>
      <c r="N17" s="103">
        <v>0</v>
      </c>
    </row>
    <row r="18" s="40" customFormat="1" ht="35" customHeight="1" spans="1:14">
      <c r="A18" s="60">
        <v>13</v>
      </c>
      <c r="B18" s="72" t="s">
        <v>189</v>
      </c>
      <c r="C18" s="70" t="s">
        <v>41</v>
      </c>
      <c r="D18" s="71">
        <v>43886</v>
      </c>
      <c r="E18" s="73">
        <v>12</v>
      </c>
      <c r="F18" s="73">
        <v>8</v>
      </c>
      <c r="G18" s="73">
        <v>0</v>
      </c>
      <c r="H18" s="23">
        <v>8</v>
      </c>
      <c r="I18" s="23">
        <v>0</v>
      </c>
      <c r="J18" s="90">
        <v>0</v>
      </c>
      <c r="K18" s="90">
        <v>0</v>
      </c>
      <c r="L18" s="90"/>
      <c r="M18" s="90">
        <v>0</v>
      </c>
      <c r="N18" s="103">
        <v>0</v>
      </c>
    </row>
    <row r="19" s="40" customFormat="1" ht="35" customHeight="1" spans="1:14">
      <c r="A19" s="60">
        <v>14</v>
      </c>
      <c r="B19" s="72" t="s">
        <v>190</v>
      </c>
      <c r="C19" s="19" t="s">
        <v>53</v>
      </c>
      <c r="D19" s="71">
        <v>43888</v>
      </c>
      <c r="E19" s="73">
        <v>3</v>
      </c>
      <c r="F19" s="73">
        <v>3</v>
      </c>
      <c r="G19" s="73">
        <v>0</v>
      </c>
      <c r="H19" s="23">
        <v>3</v>
      </c>
      <c r="I19" s="23">
        <v>0</v>
      </c>
      <c r="J19" s="105">
        <v>0</v>
      </c>
      <c r="K19" s="105">
        <v>0</v>
      </c>
      <c r="L19" s="105"/>
      <c r="M19" s="105">
        <v>0</v>
      </c>
      <c r="N19" s="103">
        <v>0</v>
      </c>
    </row>
    <row r="20" s="40" customFormat="1" ht="35" customHeight="1" spans="1:14">
      <c r="A20" s="60">
        <v>15</v>
      </c>
      <c r="B20" s="72" t="s">
        <v>191</v>
      </c>
      <c r="C20" s="19" t="s">
        <v>17</v>
      </c>
      <c r="D20" s="71">
        <v>43889</v>
      </c>
      <c r="E20" s="73">
        <v>20</v>
      </c>
      <c r="F20" s="73">
        <v>6</v>
      </c>
      <c r="G20" s="73">
        <v>0</v>
      </c>
      <c r="H20" s="23">
        <v>6</v>
      </c>
      <c r="I20" s="23">
        <v>0</v>
      </c>
      <c r="J20" s="90">
        <v>0</v>
      </c>
      <c r="K20" s="90">
        <v>0</v>
      </c>
      <c r="L20" s="90"/>
      <c r="M20" s="90">
        <v>0</v>
      </c>
      <c r="N20" s="103">
        <v>0</v>
      </c>
    </row>
    <row r="21" s="40" customFormat="1" ht="35" customHeight="1" spans="1:14">
      <c r="A21" s="60">
        <v>16</v>
      </c>
      <c r="B21" s="72" t="s">
        <v>192</v>
      </c>
      <c r="C21" s="19" t="s">
        <v>60</v>
      </c>
      <c r="D21" s="71">
        <v>43889</v>
      </c>
      <c r="E21" s="73">
        <v>20</v>
      </c>
      <c r="F21" s="73">
        <v>20</v>
      </c>
      <c r="G21" s="73">
        <v>0</v>
      </c>
      <c r="H21" s="23">
        <v>20</v>
      </c>
      <c r="I21" s="23">
        <v>0</v>
      </c>
      <c r="J21" s="90">
        <v>0</v>
      </c>
      <c r="K21" s="90">
        <v>0</v>
      </c>
      <c r="L21" s="90"/>
      <c r="M21" s="90">
        <v>0</v>
      </c>
      <c r="N21" s="103">
        <v>0</v>
      </c>
    </row>
    <row r="22" s="40" customFormat="1" ht="35" customHeight="1" spans="1:14">
      <c r="A22" s="60">
        <v>17</v>
      </c>
      <c r="B22" s="72" t="s">
        <v>193</v>
      </c>
      <c r="C22" s="19" t="s">
        <v>194</v>
      </c>
      <c r="D22" s="71">
        <v>43886</v>
      </c>
      <c r="E22" s="73">
        <v>6</v>
      </c>
      <c r="F22" s="73">
        <v>6</v>
      </c>
      <c r="G22" s="73">
        <v>0</v>
      </c>
      <c r="H22" s="23">
        <v>6</v>
      </c>
      <c r="I22" s="23">
        <v>0</v>
      </c>
      <c r="J22" s="90">
        <v>0</v>
      </c>
      <c r="K22" s="90">
        <v>0</v>
      </c>
      <c r="L22" s="90"/>
      <c r="M22" s="90">
        <v>0</v>
      </c>
      <c r="N22" s="103">
        <v>0</v>
      </c>
    </row>
    <row r="23" s="40" customFormat="1" ht="35" customHeight="1" spans="1:14">
      <c r="A23" s="60">
        <v>18</v>
      </c>
      <c r="B23" s="72" t="s">
        <v>195</v>
      </c>
      <c r="C23" s="19" t="s">
        <v>196</v>
      </c>
      <c r="D23" s="71">
        <v>43887</v>
      </c>
      <c r="E23" s="73">
        <v>6</v>
      </c>
      <c r="F23" s="73">
        <v>6</v>
      </c>
      <c r="G23" s="73">
        <v>0</v>
      </c>
      <c r="H23" s="23">
        <v>6</v>
      </c>
      <c r="I23" s="23">
        <v>0</v>
      </c>
      <c r="J23" s="90">
        <v>0</v>
      </c>
      <c r="K23" s="90">
        <v>0</v>
      </c>
      <c r="L23" s="90"/>
      <c r="M23" s="90">
        <v>0</v>
      </c>
      <c r="N23" s="103">
        <v>0</v>
      </c>
    </row>
    <row r="24" s="40" customFormat="1" ht="35" customHeight="1" spans="1:14">
      <c r="A24" s="60">
        <v>19</v>
      </c>
      <c r="B24" s="72" t="s">
        <v>197</v>
      </c>
      <c r="C24" s="70" t="s">
        <v>196</v>
      </c>
      <c r="D24" s="71">
        <v>43888</v>
      </c>
      <c r="E24" s="65">
        <v>7</v>
      </c>
      <c r="F24" s="65">
        <v>6</v>
      </c>
      <c r="G24" s="65">
        <v>0</v>
      </c>
      <c r="H24" s="23">
        <v>6</v>
      </c>
      <c r="I24" s="23">
        <v>0</v>
      </c>
      <c r="J24" s="90">
        <v>0</v>
      </c>
      <c r="K24" s="90">
        <v>0</v>
      </c>
      <c r="L24" s="90"/>
      <c r="M24" s="90">
        <v>0</v>
      </c>
      <c r="N24" s="103">
        <v>0</v>
      </c>
    </row>
    <row r="25" s="40" customFormat="1" ht="35" customHeight="1" spans="1:14">
      <c r="A25" s="60">
        <v>20</v>
      </c>
      <c r="B25" s="72" t="s">
        <v>198</v>
      </c>
      <c r="C25" s="19" t="s">
        <v>102</v>
      </c>
      <c r="D25" s="71">
        <v>43889</v>
      </c>
      <c r="E25" s="73">
        <v>12</v>
      </c>
      <c r="F25" s="73">
        <v>4</v>
      </c>
      <c r="G25" s="73">
        <v>0</v>
      </c>
      <c r="H25" s="23">
        <v>4</v>
      </c>
      <c r="I25" s="23">
        <v>0</v>
      </c>
      <c r="J25" s="90">
        <v>0</v>
      </c>
      <c r="K25" s="90">
        <v>0</v>
      </c>
      <c r="L25" s="90"/>
      <c r="M25" s="90">
        <v>0</v>
      </c>
      <c r="N25" s="103">
        <v>0</v>
      </c>
    </row>
    <row r="26" s="40" customFormat="1" ht="35" customHeight="1" spans="1:14">
      <c r="A26" s="60">
        <v>21</v>
      </c>
      <c r="B26" s="72" t="s">
        <v>199</v>
      </c>
      <c r="C26" s="19" t="s">
        <v>50</v>
      </c>
      <c r="D26" s="71">
        <v>43887</v>
      </c>
      <c r="E26" s="73">
        <v>28</v>
      </c>
      <c r="F26" s="73">
        <v>18</v>
      </c>
      <c r="G26" s="73">
        <v>0</v>
      </c>
      <c r="H26" s="23">
        <v>18</v>
      </c>
      <c r="I26" s="23">
        <v>0</v>
      </c>
      <c r="J26" s="90">
        <v>0</v>
      </c>
      <c r="K26" s="90">
        <v>0</v>
      </c>
      <c r="L26" s="90"/>
      <c r="M26" s="90">
        <v>0</v>
      </c>
      <c r="N26" s="103">
        <v>0</v>
      </c>
    </row>
    <row r="27" s="40" customFormat="1" ht="35" customHeight="1" spans="1:14">
      <c r="A27" s="60">
        <v>22</v>
      </c>
      <c r="B27" s="72" t="s">
        <v>200</v>
      </c>
      <c r="C27" s="19" t="s">
        <v>53</v>
      </c>
      <c r="D27" s="71">
        <v>43886</v>
      </c>
      <c r="E27" s="73">
        <v>4</v>
      </c>
      <c r="F27" s="73">
        <v>4</v>
      </c>
      <c r="G27" s="73">
        <v>0</v>
      </c>
      <c r="H27" s="23">
        <v>4</v>
      </c>
      <c r="I27" s="23">
        <v>0</v>
      </c>
      <c r="J27" s="90">
        <v>0</v>
      </c>
      <c r="K27" s="90">
        <v>0</v>
      </c>
      <c r="L27" s="90"/>
      <c r="M27" s="90">
        <v>0</v>
      </c>
      <c r="N27" s="103">
        <v>0</v>
      </c>
    </row>
    <row r="28" s="40" customFormat="1" ht="35" customHeight="1" spans="1:14">
      <c r="A28" s="60">
        <v>23</v>
      </c>
      <c r="B28" s="72" t="s">
        <v>201</v>
      </c>
      <c r="C28" s="19" t="s">
        <v>50</v>
      </c>
      <c r="D28" s="71">
        <v>43889</v>
      </c>
      <c r="E28" s="73">
        <v>7</v>
      </c>
      <c r="F28" s="73">
        <v>5</v>
      </c>
      <c r="G28" s="73">
        <v>0</v>
      </c>
      <c r="H28" s="23">
        <v>5</v>
      </c>
      <c r="I28" s="23">
        <v>0</v>
      </c>
      <c r="J28" s="90">
        <v>0</v>
      </c>
      <c r="K28" s="90">
        <v>0</v>
      </c>
      <c r="L28" s="90"/>
      <c r="M28" s="90">
        <v>0</v>
      </c>
      <c r="N28" s="103">
        <v>0</v>
      </c>
    </row>
    <row r="29" s="40" customFormat="1" ht="35" customHeight="1" spans="1:14">
      <c r="A29" s="60">
        <v>24</v>
      </c>
      <c r="B29" s="72" t="s">
        <v>202</v>
      </c>
      <c r="C29" s="19" t="s">
        <v>17</v>
      </c>
      <c r="D29" s="74" t="s">
        <v>203</v>
      </c>
      <c r="E29" s="73">
        <v>18</v>
      </c>
      <c r="F29" s="73">
        <v>18</v>
      </c>
      <c r="G29" s="73">
        <v>0</v>
      </c>
      <c r="H29" s="23">
        <v>18</v>
      </c>
      <c r="I29" s="23">
        <v>0</v>
      </c>
      <c r="J29" s="90">
        <v>0</v>
      </c>
      <c r="K29" s="90">
        <v>0</v>
      </c>
      <c r="L29" s="90"/>
      <c r="M29" s="90">
        <v>0</v>
      </c>
      <c r="N29" s="103">
        <v>0</v>
      </c>
    </row>
    <row r="30" s="40" customFormat="1" ht="35" customHeight="1" spans="1:14">
      <c r="A30" s="60">
        <v>25</v>
      </c>
      <c r="B30" s="69" t="s">
        <v>204</v>
      </c>
      <c r="C30" s="70" t="s">
        <v>205</v>
      </c>
      <c r="D30" s="74" t="s">
        <v>203</v>
      </c>
      <c r="E30" s="65">
        <v>12</v>
      </c>
      <c r="F30" s="65">
        <v>6</v>
      </c>
      <c r="G30" s="65">
        <v>0</v>
      </c>
      <c r="H30" s="23">
        <v>6</v>
      </c>
      <c r="I30" s="23">
        <v>0</v>
      </c>
      <c r="J30" s="90">
        <v>0</v>
      </c>
      <c r="K30" s="90">
        <v>0</v>
      </c>
      <c r="L30" s="90"/>
      <c r="M30" s="90">
        <v>0</v>
      </c>
      <c r="N30" s="103">
        <v>0</v>
      </c>
    </row>
    <row r="31" s="40" customFormat="1" ht="35" customHeight="1" spans="1:14">
      <c r="A31" s="60">
        <v>26</v>
      </c>
      <c r="B31" s="75" t="s">
        <v>206</v>
      </c>
      <c r="C31" s="19" t="s">
        <v>207</v>
      </c>
      <c r="D31" s="74" t="s">
        <v>203</v>
      </c>
      <c r="E31" s="73">
        <v>18</v>
      </c>
      <c r="F31" s="73">
        <v>18</v>
      </c>
      <c r="G31" s="76">
        <v>0</v>
      </c>
      <c r="H31" s="77">
        <v>18</v>
      </c>
      <c r="I31" s="23">
        <v>0</v>
      </c>
      <c r="J31" s="90">
        <v>0</v>
      </c>
      <c r="K31" s="90">
        <v>0</v>
      </c>
      <c r="L31" s="90"/>
      <c r="M31" s="90">
        <v>0</v>
      </c>
      <c r="N31" s="103">
        <v>0</v>
      </c>
    </row>
    <row r="32" s="40" customFormat="1" ht="35" customHeight="1" spans="1:14">
      <c r="A32" s="60">
        <v>27</v>
      </c>
      <c r="B32" s="75" t="s">
        <v>159</v>
      </c>
      <c r="C32" s="19" t="s">
        <v>156</v>
      </c>
      <c r="D32" s="74" t="s">
        <v>203</v>
      </c>
      <c r="E32" s="73">
        <v>10</v>
      </c>
      <c r="F32" s="73">
        <v>7</v>
      </c>
      <c r="G32" s="76">
        <v>0</v>
      </c>
      <c r="H32" s="77">
        <v>7</v>
      </c>
      <c r="I32" s="23">
        <v>0</v>
      </c>
      <c r="J32" s="90">
        <v>0</v>
      </c>
      <c r="K32" s="90">
        <v>0</v>
      </c>
      <c r="L32" s="90"/>
      <c r="M32" s="90">
        <v>0</v>
      </c>
      <c r="N32" s="103">
        <v>0</v>
      </c>
    </row>
    <row r="33" s="40" customFormat="1" ht="35" customHeight="1" spans="1:14">
      <c r="A33" s="60">
        <v>28</v>
      </c>
      <c r="B33" s="78" t="s">
        <v>208</v>
      </c>
      <c r="C33" s="79" t="s">
        <v>102</v>
      </c>
      <c r="D33" s="74" t="s">
        <v>203</v>
      </c>
      <c r="E33" s="80">
        <v>3</v>
      </c>
      <c r="F33" s="80">
        <v>3</v>
      </c>
      <c r="G33" s="76">
        <v>0</v>
      </c>
      <c r="H33" s="81">
        <v>3</v>
      </c>
      <c r="I33" s="23">
        <v>0</v>
      </c>
      <c r="J33" s="90">
        <v>0</v>
      </c>
      <c r="K33" s="90">
        <v>0</v>
      </c>
      <c r="L33" s="90"/>
      <c r="M33" s="90">
        <v>0</v>
      </c>
      <c r="N33" s="103">
        <v>0</v>
      </c>
    </row>
    <row r="34" s="40" customFormat="1" ht="35" customHeight="1" spans="1:14">
      <c r="A34" s="60">
        <v>29</v>
      </c>
      <c r="B34" s="82" t="s">
        <v>209</v>
      </c>
      <c r="C34" s="70" t="s">
        <v>118</v>
      </c>
      <c r="D34" s="74" t="s">
        <v>203</v>
      </c>
      <c r="E34" s="65">
        <v>9</v>
      </c>
      <c r="F34" s="65">
        <v>9</v>
      </c>
      <c r="G34" s="76">
        <v>0</v>
      </c>
      <c r="H34" s="77">
        <v>9</v>
      </c>
      <c r="I34" s="23">
        <v>0</v>
      </c>
      <c r="J34" s="90">
        <v>0</v>
      </c>
      <c r="K34" s="90">
        <v>0</v>
      </c>
      <c r="L34" s="90"/>
      <c r="M34" s="90">
        <v>0</v>
      </c>
      <c r="N34" s="103">
        <v>0</v>
      </c>
    </row>
    <row r="35" s="40" customFormat="1" ht="35" customHeight="1" spans="1:14">
      <c r="A35" s="60">
        <v>30</v>
      </c>
      <c r="B35" s="75" t="s">
        <v>210</v>
      </c>
      <c r="C35" s="19" t="s">
        <v>118</v>
      </c>
      <c r="D35" s="74" t="s">
        <v>203</v>
      </c>
      <c r="E35" s="73">
        <v>4</v>
      </c>
      <c r="F35" s="73">
        <v>4</v>
      </c>
      <c r="G35" s="76">
        <v>0</v>
      </c>
      <c r="H35" s="77">
        <v>4</v>
      </c>
      <c r="I35" s="23">
        <v>0</v>
      </c>
      <c r="J35" s="90">
        <v>0</v>
      </c>
      <c r="K35" s="90">
        <v>0</v>
      </c>
      <c r="L35" s="90"/>
      <c r="M35" s="90">
        <v>0</v>
      </c>
      <c r="N35" s="103">
        <v>0</v>
      </c>
    </row>
    <row r="36" s="40" customFormat="1" ht="35" customHeight="1" spans="1:14">
      <c r="A36" s="83"/>
      <c r="B36" s="84" t="s">
        <v>211</v>
      </c>
      <c r="C36" s="85"/>
      <c r="D36" s="86"/>
      <c r="E36" s="87">
        <f t="shared" ref="E36:K36" si="0">SUM(E6:E35)</f>
        <v>513</v>
      </c>
      <c r="F36" s="87">
        <f t="shared" si="0"/>
        <v>407</v>
      </c>
      <c r="G36" s="87">
        <f t="shared" si="0"/>
        <v>23</v>
      </c>
      <c r="H36" s="88">
        <f t="shared" si="0"/>
        <v>384</v>
      </c>
      <c r="I36" s="88">
        <f t="shared" si="0"/>
        <v>19</v>
      </c>
      <c r="J36" s="88">
        <f t="shared" si="0"/>
        <v>13</v>
      </c>
      <c r="K36" s="88">
        <f t="shared" si="0"/>
        <v>6</v>
      </c>
      <c r="L36" s="88"/>
      <c r="M36" s="88">
        <f>SUM(M6:M35)</f>
        <v>38</v>
      </c>
      <c r="N36" s="103">
        <f>SUM(N6:N35)</f>
        <v>5</v>
      </c>
    </row>
    <row r="37" s="40" customFormat="1" ht="46" customHeight="1" spans="1:14">
      <c r="A37" s="83">
        <v>1</v>
      </c>
      <c r="B37" s="89" t="s">
        <v>212</v>
      </c>
      <c r="C37" s="90"/>
      <c r="D37" s="91">
        <v>43895</v>
      </c>
      <c r="E37" s="90">
        <v>12</v>
      </c>
      <c r="F37" s="90">
        <v>12</v>
      </c>
      <c r="G37" s="90">
        <v>12</v>
      </c>
      <c r="H37" s="90">
        <v>0</v>
      </c>
      <c r="I37" s="90">
        <v>0</v>
      </c>
      <c r="J37" s="90">
        <v>0</v>
      </c>
      <c r="K37" s="90">
        <v>0</v>
      </c>
      <c r="L37" s="90"/>
      <c r="M37" s="90">
        <v>0</v>
      </c>
      <c r="N37" s="103">
        <v>0</v>
      </c>
    </row>
    <row r="38" s="40" customFormat="1" ht="35" customHeight="1" spans="1:14">
      <c r="A38" s="83">
        <v>2</v>
      </c>
      <c r="B38" s="89" t="s">
        <v>213</v>
      </c>
      <c r="C38" s="90"/>
      <c r="D38" s="91">
        <v>43900</v>
      </c>
      <c r="E38" s="90">
        <v>31</v>
      </c>
      <c r="F38" s="90">
        <v>31</v>
      </c>
      <c r="G38" s="90">
        <v>31</v>
      </c>
      <c r="H38" s="90">
        <v>0</v>
      </c>
      <c r="I38" s="90">
        <v>0</v>
      </c>
      <c r="J38" s="90">
        <v>0</v>
      </c>
      <c r="K38" s="90">
        <v>0</v>
      </c>
      <c r="L38" s="90"/>
      <c r="M38" s="90">
        <v>0</v>
      </c>
      <c r="N38" s="103">
        <v>0</v>
      </c>
    </row>
    <row r="39" s="40" customFormat="1" ht="81" customHeight="1" spans="1:14">
      <c r="A39" s="83">
        <v>3</v>
      </c>
      <c r="B39" s="89" t="s">
        <v>214</v>
      </c>
      <c r="C39" s="90"/>
      <c r="D39" s="91">
        <v>43895</v>
      </c>
      <c r="E39" s="90">
        <v>215</v>
      </c>
      <c r="F39" s="90">
        <v>215</v>
      </c>
      <c r="G39" s="90">
        <v>215</v>
      </c>
      <c r="H39" s="90">
        <v>0</v>
      </c>
      <c r="I39" s="90">
        <v>29</v>
      </c>
      <c r="J39" s="90">
        <v>21</v>
      </c>
      <c r="K39" s="90">
        <v>8</v>
      </c>
      <c r="L39" s="90" t="s">
        <v>215</v>
      </c>
      <c r="M39" s="76">
        <v>29</v>
      </c>
      <c r="N39" s="103">
        <v>0</v>
      </c>
    </row>
    <row r="40" s="40" customFormat="1" ht="35" customHeight="1" spans="1:14">
      <c r="A40" s="83">
        <v>4</v>
      </c>
      <c r="B40" s="89" t="s">
        <v>216</v>
      </c>
      <c r="C40" s="90"/>
      <c r="D40" s="91">
        <v>43900</v>
      </c>
      <c r="E40" s="90">
        <v>18</v>
      </c>
      <c r="F40" s="90">
        <v>18</v>
      </c>
      <c r="G40" s="90">
        <v>18</v>
      </c>
      <c r="H40" s="90">
        <v>0</v>
      </c>
      <c r="I40" s="90">
        <v>3</v>
      </c>
      <c r="J40" s="90">
        <v>0</v>
      </c>
      <c r="K40" s="90">
        <v>3</v>
      </c>
      <c r="L40" s="90" t="s">
        <v>217</v>
      </c>
      <c r="M40" s="76">
        <v>3</v>
      </c>
      <c r="N40" s="106">
        <v>0</v>
      </c>
    </row>
    <row r="41" s="40" customFormat="1" ht="35" customHeight="1" spans="1:14">
      <c r="A41" s="83">
        <v>5</v>
      </c>
      <c r="B41" s="89" t="s">
        <v>218</v>
      </c>
      <c r="C41" s="90"/>
      <c r="D41" s="91">
        <v>43900</v>
      </c>
      <c r="E41" s="90">
        <v>24</v>
      </c>
      <c r="F41" s="90">
        <v>24</v>
      </c>
      <c r="G41" s="90">
        <v>4</v>
      </c>
      <c r="H41" s="90">
        <v>20</v>
      </c>
      <c r="I41" s="90">
        <v>0</v>
      </c>
      <c r="J41" s="90">
        <v>0</v>
      </c>
      <c r="K41" s="90">
        <v>0</v>
      </c>
      <c r="L41" s="90"/>
      <c r="M41" s="90">
        <v>0</v>
      </c>
      <c r="N41" s="103">
        <v>0</v>
      </c>
    </row>
    <row r="42" s="40" customFormat="1" ht="35" customHeight="1" spans="1:14">
      <c r="A42" s="92"/>
      <c r="B42" s="93" t="s">
        <v>211</v>
      </c>
      <c r="C42" s="88"/>
      <c r="D42" s="86"/>
      <c r="E42" s="88">
        <f t="shared" ref="E42:K42" si="1">SUM(E37:E41)</f>
        <v>300</v>
      </c>
      <c r="F42" s="88">
        <f t="shared" si="1"/>
        <v>300</v>
      </c>
      <c r="G42" s="88">
        <f t="shared" si="1"/>
        <v>280</v>
      </c>
      <c r="H42" s="88">
        <f t="shared" si="1"/>
        <v>20</v>
      </c>
      <c r="I42" s="88">
        <f t="shared" si="1"/>
        <v>32</v>
      </c>
      <c r="J42" s="88">
        <f t="shared" si="1"/>
        <v>21</v>
      </c>
      <c r="K42" s="88">
        <f t="shared" si="1"/>
        <v>11</v>
      </c>
      <c r="L42" s="88"/>
      <c r="M42" s="88">
        <f>SUM(M37:M41)</f>
        <v>32</v>
      </c>
      <c r="N42" s="103">
        <f>SUM(N37:N41)</f>
        <v>0</v>
      </c>
    </row>
    <row r="43" s="40" customFormat="1" ht="35" customHeight="1" spans="1:14">
      <c r="A43" s="94"/>
      <c r="B43" s="95" t="s">
        <v>219</v>
      </c>
      <c r="C43" s="96"/>
      <c r="D43" s="97"/>
      <c r="E43" s="96">
        <v>813</v>
      </c>
      <c r="F43" s="96">
        <v>707</v>
      </c>
      <c r="G43" s="96">
        <v>303</v>
      </c>
      <c r="H43" s="96">
        <v>404</v>
      </c>
      <c r="I43" s="96">
        <v>51</v>
      </c>
      <c r="J43" s="96">
        <v>34</v>
      </c>
      <c r="K43" s="96">
        <v>17</v>
      </c>
      <c r="L43" s="96" t="s">
        <v>220</v>
      </c>
      <c r="M43" s="96">
        <v>70</v>
      </c>
      <c r="N43" s="107">
        <v>5</v>
      </c>
    </row>
    <row r="44" s="40" customFormat="1" spans="2:14">
      <c r="B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="40" customFormat="1" spans="2:14">
      <c r="B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="40" customFormat="1" spans="2:14">
      <c r="B46" s="4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="40" customFormat="1" spans="2:14">
      <c r="B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="40" customFormat="1" spans="2:14">
      <c r="B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="40" customFormat="1" spans="2:14">
      <c r="B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="40" customFormat="1" spans="2:14">
      <c r="B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="40" customFormat="1" spans="2:14">
      <c r="B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="40" customFormat="1" spans="2:14">
      <c r="B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="40" customFormat="1" spans="2:14">
      <c r="B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="40" customFormat="1" spans="2:14">
      <c r="B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="40" customFormat="1" spans="2:14">
      <c r="B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="40" customFormat="1" spans="2:14">
      <c r="B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="40" customFormat="1" spans="2:14">
      <c r="B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="40" customFormat="1" spans="2:14">
      <c r="B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="40" customFormat="1" spans="2:14">
      <c r="B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="40" customFormat="1" spans="2:14">
      <c r="B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="40" customFormat="1" spans="2:14">
      <c r="B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="40" customFormat="1" spans="2:14">
      <c r="B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="40" customFormat="1" spans="2:14">
      <c r="B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</sheetData>
  <mergeCells count="14">
    <mergeCell ref="A1:B1"/>
    <mergeCell ref="A2:N2"/>
    <mergeCell ref="A3:B3"/>
    <mergeCell ref="E3:N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N4:N5"/>
  </mergeCells>
  <conditionalFormatting sqref="B14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17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30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3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6:B8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0:B13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printOptions horizontalCentered="1"/>
  <pageMargins left="0.786805555555556" right="0.786805555555556" top="0.786805555555556" bottom="0.786805555555556" header="0" footer="0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16" sqref="F16"/>
    </sheetView>
  </sheetViews>
  <sheetFormatPr defaultColWidth="9" defaultRowHeight="13.5"/>
  <cols>
    <col min="1" max="1" width="4.625" customWidth="1"/>
    <col min="2" max="2" width="20.625" customWidth="1"/>
    <col min="3" max="3" width="13.625" style="1" customWidth="1"/>
    <col min="4" max="4" width="5.625" style="1" customWidth="1"/>
    <col min="5" max="5" width="10.625" customWidth="1"/>
    <col min="6" max="10" width="5.625" customWidth="1"/>
    <col min="11" max="11" width="12.625" customWidth="1"/>
    <col min="12" max="13" width="5.625" customWidth="1"/>
  </cols>
  <sheetData>
    <row r="1" ht="14.25" spans="1:13">
      <c r="A1" s="2" t="s">
        <v>0</v>
      </c>
      <c r="B1" s="3"/>
      <c r="C1" s="4"/>
      <c r="D1" s="4"/>
      <c r="E1" s="5"/>
      <c r="F1" s="4"/>
      <c r="G1" s="4"/>
      <c r="H1" s="4"/>
      <c r="I1" s="4"/>
      <c r="J1" s="4"/>
      <c r="K1" s="4"/>
      <c r="L1" s="26"/>
      <c r="M1" s="3"/>
    </row>
    <row r="2" ht="25.5" spans="1:13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27"/>
      <c r="M2" s="7"/>
    </row>
    <row r="3" ht="26.25" spans="1:13">
      <c r="A3" s="8"/>
      <c r="B3" s="9"/>
      <c r="C3" s="8"/>
      <c r="D3" s="8"/>
      <c r="E3" s="8"/>
      <c r="F3" s="8"/>
      <c r="G3" s="8"/>
      <c r="H3" s="8"/>
      <c r="I3" s="8"/>
      <c r="J3" s="8"/>
      <c r="K3" s="28"/>
      <c r="L3" s="29">
        <v>2.24</v>
      </c>
      <c r="M3" s="29"/>
    </row>
    <row r="4" ht="78" customHeight="1" spans="1:13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30" t="s">
        <v>11</v>
      </c>
      <c r="K4" s="31" t="s">
        <v>12</v>
      </c>
      <c r="L4" s="32" t="s">
        <v>13</v>
      </c>
      <c r="M4" s="33" t="s">
        <v>14</v>
      </c>
    </row>
    <row r="5" ht="35" customHeight="1" spans="1:13">
      <c r="A5" s="13">
        <v>1</v>
      </c>
      <c r="B5" s="14" t="s">
        <v>37</v>
      </c>
      <c r="C5" s="15" t="s">
        <v>28</v>
      </c>
      <c r="D5" s="15" t="s">
        <v>29</v>
      </c>
      <c r="E5" s="15" t="s">
        <v>30</v>
      </c>
      <c r="F5" s="16">
        <v>340</v>
      </c>
      <c r="G5" s="16">
        <v>221</v>
      </c>
      <c r="H5" s="16">
        <v>213</v>
      </c>
      <c r="I5" s="16">
        <v>8</v>
      </c>
      <c r="J5" s="16">
        <v>8</v>
      </c>
      <c r="K5" s="34" t="s">
        <v>34</v>
      </c>
      <c r="L5" s="35">
        <v>1</v>
      </c>
      <c r="M5" s="36">
        <v>7</v>
      </c>
    </row>
    <row r="6" ht="35" customHeight="1" spans="1:13">
      <c r="A6" s="13">
        <v>2</v>
      </c>
      <c r="B6" s="17" t="s">
        <v>146</v>
      </c>
      <c r="C6" s="18" t="s">
        <v>147</v>
      </c>
      <c r="D6" s="19" t="s">
        <v>53</v>
      </c>
      <c r="E6" s="20">
        <v>43885</v>
      </c>
      <c r="F6" s="21">
        <v>7</v>
      </c>
      <c r="G6" s="21">
        <v>7</v>
      </c>
      <c r="H6" s="21">
        <v>6</v>
      </c>
      <c r="I6" s="21">
        <v>1</v>
      </c>
      <c r="J6" s="21">
        <v>0</v>
      </c>
      <c r="K6" s="37"/>
      <c r="L6" s="34">
        <v>0</v>
      </c>
      <c r="M6" s="36">
        <v>1</v>
      </c>
    </row>
    <row r="7" ht="35" customHeight="1" spans="1:13">
      <c r="A7" s="13">
        <v>3</v>
      </c>
      <c r="B7" s="17" t="s">
        <v>148</v>
      </c>
      <c r="C7" s="18" t="s">
        <v>147</v>
      </c>
      <c r="D7" s="18" t="s">
        <v>95</v>
      </c>
      <c r="E7" s="20">
        <v>43885</v>
      </c>
      <c r="F7" s="21">
        <v>30</v>
      </c>
      <c r="G7" s="21">
        <v>10</v>
      </c>
      <c r="H7" s="21">
        <v>10</v>
      </c>
      <c r="I7" s="21">
        <v>0</v>
      </c>
      <c r="J7" s="21">
        <v>0</v>
      </c>
      <c r="K7" s="37"/>
      <c r="L7" s="34">
        <v>0</v>
      </c>
      <c r="M7" s="36">
        <v>0</v>
      </c>
    </row>
    <row r="8" ht="35" customHeight="1" spans="1:13">
      <c r="A8" s="13">
        <v>4</v>
      </c>
      <c r="B8" s="17" t="s">
        <v>149</v>
      </c>
      <c r="C8" s="18" t="s">
        <v>147</v>
      </c>
      <c r="D8" s="18" t="s">
        <v>95</v>
      </c>
      <c r="E8" s="20">
        <v>43885</v>
      </c>
      <c r="F8" s="21">
        <v>13</v>
      </c>
      <c r="G8" s="21">
        <v>5</v>
      </c>
      <c r="H8" s="21">
        <v>4</v>
      </c>
      <c r="I8" s="21">
        <v>1</v>
      </c>
      <c r="J8" s="21">
        <v>1</v>
      </c>
      <c r="K8" s="37"/>
      <c r="L8" s="34">
        <v>0</v>
      </c>
      <c r="M8" s="36">
        <v>1</v>
      </c>
    </row>
    <row r="9" ht="35" customHeight="1" spans="1:13">
      <c r="A9" s="13">
        <v>5</v>
      </c>
      <c r="B9" s="17" t="s">
        <v>150</v>
      </c>
      <c r="C9" s="18" t="s">
        <v>147</v>
      </c>
      <c r="D9" s="18" t="s">
        <v>95</v>
      </c>
      <c r="E9" s="20">
        <v>43885</v>
      </c>
      <c r="F9" s="21">
        <v>32</v>
      </c>
      <c r="G9" s="21">
        <v>13</v>
      </c>
      <c r="H9" s="21">
        <v>11</v>
      </c>
      <c r="I9" s="21">
        <v>2</v>
      </c>
      <c r="J9" s="21">
        <v>1</v>
      </c>
      <c r="K9" s="37"/>
      <c r="L9" s="34">
        <v>0</v>
      </c>
      <c r="M9" s="36">
        <v>2</v>
      </c>
    </row>
    <row r="10" ht="35" customHeight="1" spans="1:13">
      <c r="A10" s="13">
        <v>6</v>
      </c>
      <c r="B10" s="17" t="s">
        <v>151</v>
      </c>
      <c r="C10" s="18" t="s">
        <v>147</v>
      </c>
      <c r="D10" s="18" t="s">
        <v>152</v>
      </c>
      <c r="E10" s="20">
        <v>43885</v>
      </c>
      <c r="F10" s="21">
        <v>4</v>
      </c>
      <c r="G10" s="21">
        <v>4</v>
      </c>
      <c r="H10" s="21">
        <v>4</v>
      </c>
      <c r="I10" s="21">
        <v>0</v>
      </c>
      <c r="J10" s="21">
        <v>0</v>
      </c>
      <c r="K10" s="37"/>
      <c r="L10" s="34">
        <v>0</v>
      </c>
      <c r="M10" s="36">
        <v>0</v>
      </c>
    </row>
    <row r="11" ht="35" customHeight="1" spans="1:13">
      <c r="A11" s="13">
        <v>7</v>
      </c>
      <c r="B11" s="17" t="s">
        <v>153</v>
      </c>
      <c r="C11" s="18" t="s">
        <v>147</v>
      </c>
      <c r="D11" s="18" t="s">
        <v>95</v>
      </c>
      <c r="E11" s="20">
        <v>43885</v>
      </c>
      <c r="F11" s="21">
        <v>42</v>
      </c>
      <c r="G11" s="21">
        <v>19</v>
      </c>
      <c r="H11" s="21">
        <v>17</v>
      </c>
      <c r="I11" s="21">
        <v>2</v>
      </c>
      <c r="J11" s="21">
        <v>0</v>
      </c>
      <c r="K11" s="37"/>
      <c r="L11" s="34">
        <v>0</v>
      </c>
      <c r="M11" s="36">
        <v>2</v>
      </c>
    </row>
    <row r="12" ht="35" customHeight="1" spans="1:13">
      <c r="A12" s="13"/>
      <c r="B12" s="22"/>
      <c r="C12" s="15"/>
      <c r="D12" s="15"/>
      <c r="E12" s="15"/>
      <c r="F12" s="16"/>
      <c r="G12" s="16"/>
      <c r="H12" s="16"/>
      <c r="I12" s="16"/>
      <c r="J12" s="16"/>
      <c r="K12" s="38"/>
      <c r="L12" s="34"/>
      <c r="M12" s="36"/>
    </row>
    <row r="13" ht="35" customHeight="1" spans="1:13">
      <c r="A13" s="13"/>
      <c r="B13" s="22"/>
      <c r="C13" s="15"/>
      <c r="D13" s="15"/>
      <c r="E13" s="15"/>
      <c r="F13" s="23"/>
      <c r="G13" s="23"/>
      <c r="H13" s="23"/>
      <c r="I13" s="23"/>
      <c r="J13" s="23"/>
      <c r="K13" s="34"/>
      <c r="L13" s="39"/>
      <c r="M13" s="36"/>
    </row>
    <row r="14" ht="35" customHeight="1" spans="1:13">
      <c r="A14" s="24"/>
      <c r="B14" s="24"/>
      <c r="C14" s="25"/>
      <c r="D14" s="25"/>
      <c r="E14" s="24"/>
      <c r="F14" s="24"/>
      <c r="G14" s="24"/>
      <c r="H14" s="24"/>
      <c r="I14" s="24"/>
      <c r="J14" s="24"/>
      <c r="K14" s="24"/>
      <c r="L14" s="24"/>
      <c r="M14" s="24"/>
    </row>
    <row r="15" ht="35" customHeight="1" spans="1:13">
      <c r="A15" s="24"/>
      <c r="B15" s="24"/>
      <c r="C15" s="25"/>
      <c r="D15" s="25"/>
      <c r="E15" s="24"/>
      <c r="F15" s="24"/>
      <c r="G15" s="24"/>
      <c r="H15" s="24"/>
      <c r="I15" s="24"/>
      <c r="J15" s="24"/>
      <c r="K15" s="24"/>
      <c r="L15" s="24"/>
      <c r="M15" s="24"/>
    </row>
    <row r="16" ht="35" customHeight="1" spans="1:13">
      <c r="A16" s="24"/>
      <c r="B16" s="24"/>
      <c r="C16" s="25"/>
      <c r="D16" s="25"/>
      <c r="E16" s="24"/>
      <c r="F16" s="24"/>
      <c r="G16" s="24"/>
      <c r="H16" s="24"/>
      <c r="I16" s="24"/>
      <c r="J16" s="24"/>
      <c r="K16" s="24"/>
      <c r="L16" s="24"/>
      <c r="M16" s="24"/>
    </row>
    <row r="17" ht="35" customHeight="1" spans="1:13">
      <c r="A17" s="24"/>
      <c r="B17" s="24"/>
      <c r="C17" s="25"/>
      <c r="D17" s="25"/>
      <c r="E17" s="24"/>
      <c r="F17" s="24"/>
      <c r="G17" s="24"/>
      <c r="H17" s="24"/>
      <c r="I17" s="24"/>
      <c r="J17" s="24"/>
      <c r="K17" s="24"/>
      <c r="L17" s="24"/>
      <c r="M17" s="24"/>
    </row>
    <row r="18" ht="35" customHeight="1" spans="1:13">
      <c r="A18" s="24"/>
      <c r="B18" s="24"/>
      <c r="C18" s="25"/>
      <c r="D18" s="25"/>
      <c r="E18" s="24"/>
      <c r="F18" s="24"/>
      <c r="G18" s="24"/>
      <c r="H18" s="24"/>
      <c r="I18" s="24"/>
      <c r="J18" s="24"/>
      <c r="K18" s="24"/>
      <c r="L18" s="24"/>
      <c r="M18" s="24"/>
    </row>
    <row r="19" ht="35" customHeight="1" spans="1:13">
      <c r="A19" s="24"/>
      <c r="B19" s="24"/>
      <c r="C19" s="25"/>
      <c r="D19" s="25"/>
      <c r="E19" s="24"/>
      <c r="F19" s="24"/>
      <c r="G19" s="24"/>
      <c r="H19" s="24"/>
      <c r="I19" s="24"/>
      <c r="J19" s="24"/>
      <c r="K19" s="24"/>
      <c r="L19" s="24"/>
      <c r="M19" s="24"/>
    </row>
    <row r="20" ht="35" customHeight="1" spans="1:13">
      <c r="A20" s="24"/>
      <c r="B20" s="24"/>
      <c r="C20" s="25"/>
      <c r="D20" s="25"/>
      <c r="E20" s="24"/>
      <c r="F20" s="24"/>
      <c r="G20" s="24"/>
      <c r="H20" s="24"/>
      <c r="I20" s="24"/>
      <c r="J20" s="24"/>
      <c r="K20" s="24"/>
      <c r="L20" s="24"/>
      <c r="M20" s="24"/>
    </row>
  </sheetData>
  <mergeCells count="2">
    <mergeCell ref="A2:M2"/>
    <mergeCell ref="L3:M3"/>
  </mergeCells>
  <pageMargins left="0.984027777777778" right="0.984027777777778" top="1" bottom="1" header="0.5" footer="0.5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附表3</vt:lpstr>
      <vt:lpstr>附表4</vt:lpstr>
      <vt:lpstr>附表5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2020-02-19T07:06:00Z</dcterms:created>
  <cp:lastPrinted>2020-02-21T07:15:00Z</cp:lastPrinted>
  <dcterms:modified xsi:type="dcterms:W3CDTF">2020-02-24T08:49:44Z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